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_chong\Desktop\SCHEDULE\"/>
    </mc:Choice>
  </mc:AlternateContent>
  <xr:revisionPtr revIDLastSave="0" documentId="8_{533B42F5-A8BA-41E3-A913-5B0515EFA0B3}" xr6:coauthVersionLast="47" xr6:coauthVersionMax="47" xr10:uidLastSave="{00000000-0000-0000-0000-000000000000}"/>
  <bookViews>
    <workbookView xWindow="-120" yWindow="-120" windowWidth="17520" windowHeight="12600" xr2:uid="{62986BB3-35C3-4158-B55B-9A4A9C98FB38}"/>
  </bookViews>
  <sheets>
    <sheet name="MBX &amp; CPX (revamp)" sheetId="1" r:id="rId1"/>
  </sheets>
  <definedNames>
    <definedName name="_1AIS">#REF!</definedName>
    <definedName name="_1ANX">#REF!</definedName>
    <definedName name="_1CAT">#REF!</definedName>
    <definedName name="_1CHT">#REF!</definedName>
    <definedName name="_1CIX2_">#REF!</definedName>
    <definedName name="_1CM3_">#REF!</definedName>
    <definedName name="_1CP1_">#REF!</definedName>
    <definedName name="_1CPX">#REF!</definedName>
    <definedName name="_1CTE">#REF!</definedName>
    <definedName name="_1CVC">#REF!</definedName>
    <definedName name="_1CVT">#REF!</definedName>
    <definedName name="_1IFX">#REF!</definedName>
    <definedName name="_1JHT">#REF!</definedName>
    <definedName name="_1JMV">#REF!</definedName>
    <definedName name="_1JTK">#REF!</definedName>
    <definedName name="_1JTK2_">#REF!</definedName>
    <definedName name="_1JTV">#REF!</definedName>
    <definedName name="_1KCM">#REF!</definedName>
    <definedName name="_1KCM2_">#REF!</definedName>
    <definedName name="_1KCT">#REF!</definedName>
    <definedName name="_1KTH">#REF!</definedName>
    <definedName name="_1MBX">#REF!</definedName>
    <definedName name="_1NCX">#REF!</definedName>
    <definedName name="_1NCX2_">#REF!</definedName>
    <definedName name="_1NV1_">#REF!</definedName>
    <definedName name="_1PAS">#REF!</definedName>
    <definedName name="_1SJX2_">#REF!</definedName>
    <definedName name="_1SJX5_">#REF!</definedName>
    <definedName name="_1THK">#REF!</definedName>
    <definedName name="_1THK3_">#REF!</definedName>
    <definedName name="_1TRX">#REF!</definedName>
    <definedName name="_HAPPY_HUNTER">#REF!</definedName>
    <definedName name="_SINAR_SANGIR">#REF!</definedName>
    <definedName name="AIS">#REF!</definedName>
    <definedName name="ALLEN">#REF!</definedName>
    <definedName name="ANX">#REF!</definedName>
    <definedName name="AS_SERAFINA">#REF!</definedName>
    <definedName name="CASH">#REF!</definedName>
    <definedName name="CAT">#REF!</definedName>
    <definedName name="CHARLOTTE_SCHULTE">#REF!</definedName>
    <definedName name="CHT">#REF!</definedName>
    <definedName name="CHT_">#REF!</definedName>
    <definedName name="CIX2_">#REF!</definedName>
    <definedName name="CM3_">#REF!</definedName>
    <definedName name="CONTSHIP_ERA">#REF!</definedName>
    <definedName name="CONTSHIP_UNO">#REF!</definedName>
    <definedName name="CONTSHIP_WIN">#REF!</definedName>
    <definedName name="CP1_">#REF!</definedName>
    <definedName name="CPX">#REF!</definedName>
    <definedName name="CTE">#REF!</definedName>
    <definedName name="CVC">#REF!</definedName>
    <definedName name="CVT">#REF!</definedName>
    <definedName name="ERIC">#REF!</definedName>
    <definedName name="FRANKIE">#REF!</definedName>
    <definedName name="GARY">#REF!</definedName>
    <definedName name="HANSA_DUBURG">#REF!</definedName>
    <definedName name="HARRIER_HUNTER">#REF!</definedName>
    <definedName name="HE_YANG">#REF!</definedName>
    <definedName name="HENRY">#REF!</definedName>
    <definedName name="IFX">#REF!</definedName>
    <definedName name="INSPIRE">#REF!</definedName>
    <definedName name="JAN">#REF!</definedName>
    <definedName name="JASON">#REF!</definedName>
    <definedName name="JHT">#REF!</definedName>
    <definedName name="JMV">#REF!</definedName>
    <definedName name="JOHN">#REF!</definedName>
    <definedName name="JTK">#REF!</definedName>
    <definedName name="JTK2_">#REF!</definedName>
    <definedName name="JTV">#REF!</definedName>
    <definedName name="KALLIROE">#REF!</definedName>
    <definedName name="KANWAY_GALAXY">#REF!</definedName>
    <definedName name="KCM">#REF!</definedName>
    <definedName name="KCM2_">#REF!</definedName>
    <definedName name="KCT">#REF!</definedName>
    <definedName name="KTH">#REF!</definedName>
    <definedName name="LALIT_BHUM">#REF!</definedName>
    <definedName name="LANTAU_BREEZE">#REF!</definedName>
    <definedName name="LANTAU_BRIDGE">#REF!</definedName>
    <definedName name="LARSON">#REF!</definedName>
    <definedName name="LION">#REF!</definedName>
    <definedName name="LORRAINE">#REF!</definedName>
    <definedName name="MAKHA_BHUM">#REF!</definedName>
    <definedName name="MARCONNECTICUT">#REF!</definedName>
    <definedName name="MBX">#REF!</definedName>
    <definedName name="MIKE">#REF!</definedName>
    <definedName name="MILLENNIUM_BRIGHT">#REF!</definedName>
    <definedName name="NCX">#REF!</definedName>
    <definedName name="NCX2_">#REF!</definedName>
    <definedName name="NEFELI">#REF!</definedName>
    <definedName name="NORDMARSH">#REF!</definedName>
    <definedName name="NORTHERN_GUARD">#REF!</definedName>
    <definedName name="NV1_">#REF!</definedName>
    <definedName name="PAS">#REF!</definedName>
    <definedName name="_xlnm.Print_Area" localSheetId="0">'MBX &amp; CPX (revamp)'!$A$1:$AA$399</definedName>
    <definedName name="PROSPER">#REF!</definedName>
    <definedName name="PUTNAM">#REF!</definedName>
    <definedName name="REY">#REF!</definedName>
    <definedName name="ROGER">#REF!</definedName>
    <definedName name="SHIN">#REF!</definedName>
    <definedName name="SINAR_SUBANG">#REF!</definedName>
    <definedName name="SINGAPORE_BRIDGE">#REF!</definedName>
    <definedName name="SJX2_">#REF!</definedName>
    <definedName name="SJX5_">#REF!</definedName>
    <definedName name="SKY">#REF!</definedName>
    <definedName name="SONGA_TOSCANA">#REF!</definedName>
    <definedName name="SPRING">#REF!</definedName>
    <definedName name="SUEZ_CANAL">#REF!</definedName>
    <definedName name="TALLER">#REF!</definedName>
    <definedName name="THK">#REF!</definedName>
    <definedName name="THK3_">#REF!</definedName>
    <definedName name="THORSTAR">#REF!</definedName>
    <definedName name="TOM">#REF!</definedName>
    <definedName name="TRX">#REF!</definedName>
    <definedName name="TS_BANGKOK">#REF!</definedName>
    <definedName name="TS_HONGKONG">#REF!</definedName>
    <definedName name="TS_KAOHSIUNG">#REF!</definedName>
    <definedName name="TS_KOBE">#REF!</definedName>
    <definedName name="TS_OSAKA">#REF!</definedName>
    <definedName name="TS_PUSAN">#REF!</definedName>
    <definedName name="TS_QINGDAO">#REF!</definedName>
    <definedName name="TS_SHANGHAI">#REF!</definedName>
    <definedName name="TS_SHENZHEN">#REF!</definedName>
    <definedName name="TS_YOKOHAMA">#REF!</definedName>
    <definedName name="ULTIMA">#REF!</definedName>
    <definedName name="VEGA_KAPPA">#REF!</definedName>
    <definedName name="VIRA_BHUM">#REF!</definedName>
    <definedName name="ZO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6" i="1" l="1"/>
  <c r="Y45" i="1" s="1"/>
  <c r="X45" i="1"/>
</calcChain>
</file>

<file path=xl/sharedStrings.xml><?xml version="1.0" encoding="utf-8"?>
<sst xmlns="http://schemas.openxmlformats.org/spreadsheetml/2006/main" count="1017" uniqueCount="691">
  <si>
    <t>MBX</t>
    <phoneticPr fontId="5" type="noConversion"/>
  </si>
  <si>
    <t>MALINA-BOHAI EXPRESS SERVICE</t>
    <phoneticPr fontId="5" type="noConversion"/>
  </si>
  <si>
    <t xml:space="preserve">DATE : </t>
    <phoneticPr fontId="5" type="noConversion"/>
  </si>
  <si>
    <t>Speed</t>
    <phoneticPr fontId="5" type="noConversion"/>
  </si>
  <si>
    <t>Miles</t>
  </si>
  <si>
    <t>SOUTH BOUND</t>
    <phoneticPr fontId="5" type="noConversion"/>
  </si>
  <si>
    <t>NORTH BOUND</t>
    <phoneticPr fontId="5" type="noConversion"/>
  </si>
  <si>
    <t>CNXNG</t>
    <phoneticPr fontId="5" type="noConversion"/>
  </si>
  <si>
    <t>CNDLC</t>
    <phoneticPr fontId="5" type="noConversion"/>
  </si>
  <si>
    <t>CNTAO</t>
    <phoneticPr fontId="2" type="noConversion"/>
  </si>
  <si>
    <t>HKHKG(HIT)</t>
    <phoneticPr fontId="2" type="noConversion"/>
  </si>
  <si>
    <t>CN0NW</t>
    <phoneticPr fontId="5" type="noConversion"/>
  </si>
  <si>
    <t>CNSKU (CCT)</t>
    <phoneticPr fontId="5" type="noConversion"/>
  </si>
  <si>
    <t>PHMNN</t>
    <phoneticPr fontId="5" type="noConversion"/>
  </si>
  <si>
    <t>PHMNL(S)</t>
    <phoneticPr fontId="5" type="noConversion"/>
  </si>
  <si>
    <t>TCT (TCT, FICT &amp; TOCT merge)</t>
    <phoneticPr fontId="5" type="noConversion"/>
  </si>
  <si>
    <t>DPCM (Phase II)</t>
    <phoneticPr fontId="5" type="noConversion"/>
  </si>
  <si>
    <t>QQCT (Phase 2)</t>
    <phoneticPr fontId="2" type="noConversion"/>
  </si>
  <si>
    <t>HIT</t>
    <phoneticPr fontId="2" type="noConversion"/>
  </si>
  <si>
    <t>Nansha New Port (Phase 3, NICT)</t>
    <phoneticPr fontId="5" type="noConversion"/>
  </si>
  <si>
    <t>CCT</t>
    <phoneticPr fontId="5" type="noConversion"/>
  </si>
  <si>
    <t>N/P</t>
    <phoneticPr fontId="5" type="noConversion"/>
  </si>
  <si>
    <t>S/P</t>
    <phoneticPr fontId="5" type="noConversion"/>
  </si>
  <si>
    <t>VSL NAME</t>
    <phoneticPr fontId="5" type="noConversion"/>
  </si>
  <si>
    <t>TSL VSL</t>
    <phoneticPr fontId="5" type="noConversion"/>
  </si>
  <si>
    <t>TSL</t>
    <phoneticPr fontId="5" type="noConversion"/>
  </si>
  <si>
    <t>ETB</t>
    <phoneticPr fontId="5" type="noConversion"/>
  </si>
  <si>
    <t>ETD</t>
  </si>
  <si>
    <t>ETD</t>
    <phoneticPr fontId="5" type="noConversion"/>
  </si>
  <si>
    <t>CODE</t>
    <phoneticPr fontId="5" type="noConversion"/>
  </si>
  <si>
    <t>VOY</t>
    <phoneticPr fontId="5" type="noConversion"/>
  </si>
  <si>
    <t>MON</t>
    <phoneticPr fontId="5" type="noConversion"/>
  </si>
  <si>
    <t>TUE</t>
    <phoneticPr fontId="5" type="noConversion"/>
  </si>
  <si>
    <t>WED</t>
    <phoneticPr fontId="5" type="noConversion"/>
  </si>
  <si>
    <t>THU</t>
    <phoneticPr fontId="5" type="noConversion"/>
  </si>
  <si>
    <t>SAT</t>
    <phoneticPr fontId="5" type="noConversion"/>
  </si>
  <si>
    <t>SUN</t>
    <phoneticPr fontId="5" type="noConversion"/>
  </si>
  <si>
    <t>FRI</t>
    <phoneticPr fontId="5" type="noConversion"/>
  </si>
  <si>
    <t>TS BANGKOK</t>
  </si>
  <si>
    <t>BKKB</t>
  </si>
  <si>
    <t>23006S</t>
  </si>
  <si>
    <t>23006N</t>
  </si>
  <si>
    <t>HIT 9 ~11/July</t>
    <phoneticPr fontId="5" type="noConversion"/>
  </si>
  <si>
    <t>BKK 23 ~24/July</t>
    <phoneticPr fontId="5" type="noConversion"/>
  </si>
  <si>
    <t>LCB 25/July</t>
    <phoneticPr fontId="5" type="noConversion"/>
  </si>
  <si>
    <t xml:space="preserve">R1: BKK (21/July) P/I JHT svc. i/o CPX svc. retasrding Nansha (P/F 28/July) </t>
    <phoneticPr fontId="5" type="noConversion"/>
  </si>
  <si>
    <t>MNBT</t>
  </si>
  <si>
    <t>23009S</t>
  </si>
  <si>
    <t>23009N</t>
  </si>
  <si>
    <t>TS KWANGYANG</t>
    <phoneticPr fontId="5" type="noConversion"/>
  </si>
  <si>
    <t>KWYA</t>
    <phoneticPr fontId="5" type="noConversion"/>
  </si>
  <si>
    <t>23011S</t>
    <phoneticPr fontId="5" type="noConversion"/>
  </si>
  <si>
    <t>23011N</t>
    <phoneticPr fontId="5" type="noConversion"/>
  </si>
  <si>
    <t>Lack NPRC(10/July~13/July) leg ; 
P/I fm Nansha(17/July window)</t>
    <phoneticPr fontId="5" type="noConversion"/>
  </si>
  <si>
    <t>Nansha 18/July</t>
    <phoneticPr fontId="5" type="noConversion"/>
  </si>
  <si>
    <t>SKU 19/July</t>
    <phoneticPr fontId="5" type="noConversion"/>
  </si>
  <si>
    <t>HIT 19/July</t>
    <phoneticPr fontId="5" type="noConversion"/>
  </si>
  <si>
    <t>MNS 25 ~27/July</t>
    <phoneticPr fontId="5" type="noConversion"/>
  </si>
  <si>
    <t>adhoc Subic 28 ~29/July</t>
    <phoneticPr fontId="5" type="noConversion"/>
  </si>
  <si>
    <t>R3</t>
    <phoneticPr fontId="5" type="noConversion"/>
  </si>
  <si>
    <t>TBN 5</t>
    <phoneticPr fontId="5" type="noConversion"/>
  </si>
  <si>
    <t>TS GUANGZHOU</t>
    <phoneticPr fontId="5" type="noConversion"/>
  </si>
  <si>
    <t>GNZA</t>
  </si>
  <si>
    <t>MNS 29/July</t>
    <phoneticPr fontId="5" type="noConversion"/>
  </si>
  <si>
    <t>MNN 30/July</t>
    <phoneticPr fontId="5" type="noConversion"/>
  </si>
  <si>
    <t>R5</t>
    <phoneticPr fontId="5" type="noConversion"/>
  </si>
  <si>
    <t>MILLENNIUM BRIGHT</t>
    <phoneticPr fontId="5" type="noConversion"/>
  </si>
  <si>
    <t>23010S</t>
  </si>
  <si>
    <t>23010N</t>
  </si>
  <si>
    <t>SKU-dischg 14/Aug.</t>
    <phoneticPr fontId="5" type="noConversion"/>
  </si>
  <si>
    <t>R7: P/O for repair abt 4D at shipyard</t>
    <phoneticPr fontId="5" type="noConversion"/>
  </si>
  <si>
    <t>23012S</t>
    <phoneticPr fontId="5" type="noConversion"/>
  </si>
  <si>
    <t>23012N</t>
    <phoneticPr fontId="5" type="noConversion"/>
  </si>
  <si>
    <t>NPRC cargo(31/July~3/Aug.) is merge by NZE svc. OSAB  2303S &amp; T/S follows MKT dept. notice</t>
    <phoneticPr fontId="5" type="noConversion"/>
  </si>
  <si>
    <t>Blank Sailing S/B SPRC(8/Aug.) leg &amp; N/B leg(12/Aug.)</t>
    <phoneticPr fontId="5" type="noConversion"/>
  </si>
  <si>
    <t>R4: NGOC 23010S/N cancelled to P/I</t>
    <phoneticPr fontId="5" type="noConversion"/>
  </si>
  <si>
    <t>TS GUANGZHOU</t>
  </si>
  <si>
    <t>TS LAEMCHABANG</t>
    <phoneticPr fontId="5" type="noConversion"/>
  </si>
  <si>
    <t>LCBB</t>
    <phoneticPr fontId="5" type="noConversion"/>
  </si>
  <si>
    <t>23007S</t>
    <phoneticPr fontId="5" type="noConversion"/>
  </si>
  <si>
    <t>23007N</t>
    <phoneticPr fontId="5" type="noConversion"/>
  </si>
  <si>
    <t>SKU 18/Aug.</t>
    <phoneticPr fontId="5" type="noConversion"/>
  </si>
  <si>
    <t>Nansha 19/Aug.</t>
    <phoneticPr fontId="5" type="noConversion"/>
  </si>
  <si>
    <t>SKU 27/Aug.</t>
    <phoneticPr fontId="5" type="noConversion"/>
  </si>
  <si>
    <t>R5: Deliver to buyer at HKG anchorage</t>
    <phoneticPr fontId="5" type="noConversion"/>
  </si>
  <si>
    <t>TS QINGDAO</t>
    <phoneticPr fontId="5" type="noConversion"/>
  </si>
  <si>
    <t>TAOC</t>
    <phoneticPr fontId="5" type="noConversion"/>
  </si>
  <si>
    <t>23013S</t>
    <phoneticPr fontId="5" type="noConversion"/>
  </si>
  <si>
    <t>DLC(16/Aug.) OMIT</t>
    <phoneticPr fontId="5" type="noConversion"/>
  </si>
  <si>
    <t>HIT 25/Aug.</t>
    <phoneticPr fontId="5" type="noConversion"/>
  </si>
  <si>
    <t>SKU 25/Aug.</t>
    <phoneticPr fontId="5" type="noConversion"/>
  </si>
  <si>
    <t>Nansha 26 ~27/Aug.</t>
    <phoneticPr fontId="5" type="noConversion"/>
  </si>
  <si>
    <t>INNSA 7 ~8/Sep.</t>
    <phoneticPr fontId="5" type="noConversion"/>
  </si>
  <si>
    <t xml:space="preserve">* NSA(3/Sep.) P/I IDEA svc. ; 
* Blank Sailing N/B Manila(26~27/Aug.) leg due to no available vsl </t>
    <phoneticPr fontId="5" type="noConversion"/>
  </si>
  <si>
    <t>R9: P/O</t>
    <phoneticPr fontId="5" type="noConversion"/>
  </si>
  <si>
    <t>TS KOBE</t>
    <phoneticPr fontId="5" type="noConversion"/>
  </si>
  <si>
    <t>UKBB</t>
    <phoneticPr fontId="5" type="noConversion"/>
  </si>
  <si>
    <t>23015S</t>
    <phoneticPr fontId="5" type="noConversion"/>
  </si>
  <si>
    <t>23015N</t>
    <phoneticPr fontId="5" type="noConversion"/>
  </si>
  <si>
    <t>Nansha 29/Aug.</t>
    <phoneticPr fontId="5" type="noConversion"/>
  </si>
  <si>
    <t>23011S</t>
  </si>
  <si>
    <t>Voy.23012S, HIT 2/Sep.</t>
    <phoneticPr fontId="5" type="noConversion"/>
  </si>
  <si>
    <t>Voy.23012S, SKU 3/Sep.</t>
    <phoneticPr fontId="5" type="noConversion"/>
  </si>
  <si>
    <t>Voy.23012S, Nansha 4/Sep.</t>
    <phoneticPr fontId="5" type="noConversion"/>
  </si>
  <si>
    <t>Exchange pos. with UKBB to P/I CPX svc. fm HIT(1/Sep.)</t>
    <phoneticPr fontId="5" type="noConversion"/>
  </si>
  <si>
    <t>R18: exchange pos. at SPRC(29/Aug. &amp; 1/Sep. window) &amp; R17: P/O for docking</t>
    <phoneticPr fontId="5" type="noConversion"/>
  </si>
  <si>
    <t>MNBT</t>
    <phoneticPr fontId="5" type="noConversion"/>
  </si>
  <si>
    <t>adhoc SHA 8 ~14/Sep.</t>
    <phoneticPr fontId="5" type="noConversion"/>
  </si>
  <si>
    <t>XNG 17/Sep.</t>
    <phoneticPr fontId="5" type="noConversion"/>
  </si>
  <si>
    <t>23016S</t>
    <phoneticPr fontId="5" type="noConversion"/>
  </si>
  <si>
    <t>23016N</t>
    <phoneticPr fontId="5" type="noConversion"/>
  </si>
  <si>
    <t>Exchange pos. with GNZA to be on SPRC(29/Aug.) pos.</t>
    <phoneticPr fontId="5" type="noConversion"/>
  </si>
  <si>
    <t>SKU 30/Aug.</t>
    <phoneticPr fontId="5" type="noConversion"/>
  </si>
  <si>
    <t>HIT 31/Aug.</t>
    <phoneticPr fontId="5" type="noConversion"/>
  </si>
  <si>
    <t>MNS 8 ~9/Sep.</t>
    <phoneticPr fontId="5" type="noConversion"/>
  </si>
  <si>
    <t>adhoc Subic 9 ~10/Sep.</t>
    <phoneticPr fontId="5" type="noConversion"/>
  </si>
  <si>
    <t>SKU-dischg 12/Sep.</t>
    <phoneticPr fontId="5" type="noConversion"/>
  </si>
  <si>
    <t>23005S</t>
    <phoneticPr fontId="5" type="noConversion"/>
  </si>
  <si>
    <t>23005N</t>
    <phoneticPr fontId="5" type="noConversion"/>
  </si>
  <si>
    <t>SKU 6/Sep.</t>
    <phoneticPr fontId="5" type="noConversion"/>
  </si>
  <si>
    <t>Nansha 8/Sep.</t>
    <phoneticPr fontId="5" type="noConversion"/>
  </si>
  <si>
    <t>adhoc SKU-dischg 15 ~16/Sep.</t>
    <phoneticPr fontId="5" type="noConversion"/>
  </si>
  <si>
    <t>XNG 20/Sep.</t>
    <phoneticPr fontId="5" type="noConversion"/>
  </si>
  <si>
    <t>R16: Keep MBX svc. XNG(18/Sep.) pos.</t>
    <phoneticPr fontId="5" type="noConversion"/>
  </si>
  <si>
    <t>HANSA AUGSBURG</t>
    <phoneticPr fontId="5" type="noConversion"/>
  </si>
  <si>
    <t>HSAG</t>
    <phoneticPr fontId="5" type="noConversion"/>
  </si>
  <si>
    <t>XMN 24/Sep.</t>
    <phoneticPr fontId="5" type="noConversion"/>
  </si>
  <si>
    <t>R6</t>
    <phoneticPr fontId="5" type="noConversion"/>
  </si>
  <si>
    <t>23013N</t>
    <phoneticPr fontId="5" type="noConversion"/>
  </si>
  <si>
    <t>HIT 24/Sep.</t>
    <phoneticPr fontId="5" type="noConversion"/>
  </si>
  <si>
    <t>SKU 25/Sep.</t>
    <phoneticPr fontId="5" type="noConversion"/>
  </si>
  <si>
    <t>Nansha 26/Sep.</t>
    <phoneticPr fontId="5" type="noConversion"/>
  </si>
  <si>
    <t>XNG 5/Oct.</t>
    <phoneticPr fontId="5" type="noConversion"/>
  </si>
  <si>
    <t>R14 &amp; R23: Keep MBX svc. XNG (2/Oct.) pos</t>
    <phoneticPr fontId="5" type="noConversion"/>
  </si>
  <si>
    <t>CNXMN</t>
    <phoneticPr fontId="5" type="noConversion"/>
  </si>
  <si>
    <t>HAITIAN (Xiangyu &amp; Haitian merge)</t>
    <phoneticPr fontId="5" type="noConversion"/>
  </si>
  <si>
    <t>0300</t>
    <phoneticPr fontId="5" type="noConversion"/>
  </si>
  <si>
    <t>1900</t>
    <phoneticPr fontId="5" type="noConversion"/>
  </si>
  <si>
    <t>23006S</t>
    <phoneticPr fontId="5" type="noConversion"/>
  </si>
  <si>
    <t>23006N</t>
    <phoneticPr fontId="5" type="noConversion"/>
  </si>
  <si>
    <t>SKU 28/Sep.</t>
    <phoneticPr fontId="5" type="noConversion"/>
  </si>
  <si>
    <t>Nansha 29/Sep.</t>
    <phoneticPr fontId="5" type="noConversion"/>
  </si>
  <si>
    <t>LCB 10 ~15/Oct. (idle till 15/Oct.)</t>
    <phoneticPr fontId="5" type="noConversion"/>
  </si>
  <si>
    <t>R22: LCB (15/Oct. window) P/I JHT svc.</t>
    <phoneticPr fontId="5" type="noConversion"/>
  </si>
  <si>
    <t>23014S</t>
    <phoneticPr fontId="5" type="noConversion"/>
  </si>
  <si>
    <t>23014N</t>
    <phoneticPr fontId="5" type="noConversion"/>
  </si>
  <si>
    <t>Nansha(4/Oct.) OMIT</t>
    <phoneticPr fontId="5" type="noConversion"/>
  </si>
  <si>
    <t>SKU 19 ~20/Oct. + HIT 20/Oct.</t>
    <phoneticPr fontId="5" type="noConversion"/>
  </si>
  <si>
    <t>XMN 21 ~22/Oct.</t>
    <phoneticPr fontId="5" type="noConversion"/>
  </si>
  <si>
    <t>R27 &amp; R28: SKU (19/Oct. window) P/I PAS svc.</t>
    <phoneticPr fontId="5" type="noConversion"/>
  </si>
  <si>
    <t>SKU 13/Oct.</t>
    <phoneticPr fontId="5" type="noConversion"/>
  </si>
  <si>
    <t>Nansha 14/Oct.</t>
    <phoneticPr fontId="5" type="noConversion"/>
  </si>
  <si>
    <t>XNG 24/Oct.</t>
    <phoneticPr fontId="5" type="noConversion"/>
  </si>
  <si>
    <t>R23 &amp; R29: Keep MBX svc. XNG (23/Oct.) pos.</t>
    <phoneticPr fontId="5" type="noConversion"/>
  </si>
  <si>
    <t>*Blank Sailing NPRC(9~12/Oct.) 3 ports during 1/Oct. China National Holiday
* P/I fm HIT(19/Oct., 16/Oct. window) with 3D delay</t>
    <phoneticPr fontId="5" type="noConversion"/>
  </si>
  <si>
    <t>SKU 21/Oct.</t>
    <phoneticPr fontId="5" type="noConversion"/>
  </si>
  <si>
    <t>Nansha 22/Oct.</t>
    <phoneticPr fontId="5" type="noConversion"/>
  </si>
  <si>
    <t>R24: P/I &amp; R31</t>
    <phoneticPr fontId="5" type="noConversion"/>
  </si>
  <si>
    <t>TS KAOHSIUNG</t>
    <phoneticPr fontId="5" type="noConversion"/>
  </si>
  <si>
    <t>KHHB</t>
    <phoneticPr fontId="5" type="noConversion"/>
  </si>
  <si>
    <t>SKU 25/Oct.</t>
    <phoneticPr fontId="5" type="noConversion"/>
  </si>
  <si>
    <t>Nansha 26/Oct.</t>
    <phoneticPr fontId="5" type="noConversion"/>
  </si>
  <si>
    <t>TAO 6/Nov.</t>
    <phoneticPr fontId="5" type="noConversion"/>
  </si>
  <si>
    <t>R23: P/I &amp; R25:TAO (5/Nov.) P/I NZE svc. &amp; R31</t>
    <phoneticPr fontId="5" type="noConversion"/>
  </si>
  <si>
    <t>HANSA FRESENBURG</t>
    <phoneticPr fontId="5" type="noConversion"/>
  </si>
  <si>
    <t>HSFR</t>
    <phoneticPr fontId="5" type="noConversion"/>
  </si>
  <si>
    <t>SKU 31/Oct.</t>
    <phoneticPr fontId="5" type="noConversion"/>
  </si>
  <si>
    <t>Nansha 1/Nov.</t>
    <phoneticPr fontId="5" type="noConversion"/>
  </si>
  <si>
    <t>R32</t>
    <phoneticPr fontId="5" type="noConversion"/>
  </si>
  <si>
    <t>TS JAKARTA</t>
    <phoneticPr fontId="5" type="noConversion"/>
  </si>
  <si>
    <t>JKTB</t>
    <phoneticPr fontId="5" type="noConversion"/>
  </si>
  <si>
    <t>Voy.23011SA, adhoc HIT 25 ~26/Oct.</t>
    <phoneticPr fontId="5" type="noConversion"/>
  </si>
  <si>
    <t>XNG 31/Oct. ~1/Nov.  (30/Oct. window)</t>
    <phoneticPr fontId="5" type="noConversion"/>
  </si>
  <si>
    <t>SKU 8/Nov.</t>
    <phoneticPr fontId="5" type="noConversion"/>
  </si>
  <si>
    <t>Nansha 8/Nov.</t>
    <phoneticPr fontId="5" type="noConversion"/>
  </si>
  <si>
    <t>R22: P/I &amp; R34</t>
    <phoneticPr fontId="5" type="noConversion"/>
  </si>
  <si>
    <t>23019S</t>
    <phoneticPr fontId="5" type="noConversion"/>
  </si>
  <si>
    <t>23019N</t>
    <phoneticPr fontId="5" type="noConversion"/>
  </si>
  <si>
    <t>R33</t>
    <phoneticPr fontId="5" type="noConversion"/>
  </si>
  <si>
    <t>HANSA DUBURG</t>
    <phoneticPr fontId="5" type="noConversion"/>
  </si>
  <si>
    <t>HDBG</t>
    <phoneticPr fontId="5" type="noConversion"/>
  </si>
  <si>
    <t>23023S</t>
    <phoneticPr fontId="5" type="noConversion"/>
  </si>
  <si>
    <t>23023N</t>
    <phoneticPr fontId="5" type="noConversion"/>
  </si>
  <si>
    <t>SKU 15/Nov.</t>
    <phoneticPr fontId="5" type="noConversion"/>
  </si>
  <si>
    <t>Nansha 16/Nov.</t>
    <phoneticPr fontId="5" type="noConversion"/>
  </si>
  <si>
    <t>R26: P/I on skd. &amp; R37</t>
    <phoneticPr fontId="5" type="noConversion"/>
  </si>
  <si>
    <t>23017S</t>
    <phoneticPr fontId="5" type="noConversion"/>
  </si>
  <si>
    <t>23017N</t>
    <phoneticPr fontId="5" type="noConversion"/>
  </si>
  <si>
    <t>DLC(15/Nov.) OMIT</t>
    <phoneticPr fontId="5" type="noConversion"/>
  </si>
  <si>
    <t>SKU 24/Nov.</t>
    <phoneticPr fontId="5" type="noConversion"/>
  </si>
  <si>
    <t>Nansha 25/Nov.</t>
    <phoneticPr fontId="5" type="noConversion"/>
  </si>
  <si>
    <t>R35: Keep butterfly running way &amp; R36 &amp; R38</t>
    <phoneticPr fontId="5" type="noConversion"/>
  </si>
  <si>
    <t>23020S</t>
    <phoneticPr fontId="5" type="noConversion"/>
  </si>
  <si>
    <t>23020N</t>
    <phoneticPr fontId="5" type="noConversion"/>
  </si>
  <si>
    <t>SKU 2/Dec.</t>
    <phoneticPr fontId="5" type="noConversion"/>
  </si>
  <si>
    <t>Nansha 3/Dec.</t>
    <phoneticPr fontId="5" type="noConversion"/>
  </si>
  <si>
    <t>CNLYG</t>
    <phoneticPr fontId="2" type="noConversion"/>
  </si>
  <si>
    <t>LYG-PSA</t>
    <phoneticPr fontId="2" type="noConversion"/>
  </si>
  <si>
    <t>DLC(29/Nov.) OMIT</t>
    <phoneticPr fontId="5" type="noConversion"/>
  </si>
  <si>
    <t>Nansha (6/Dec.) OMIT</t>
    <phoneticPr fontId="5" type="noConversion"/>
  </si>
  <si>
    <t>R35 &amp; R39 &amp; R44</t>
    <phoneticPr fontId="5" type="noConversion"/>
  </si>
  <si>
    <t>WHITE DRAGON</t>
    <phoneticPr fontId="5" type="noConversion"/>
  </si>
  <si>
    <t>WHDG</t>
    <phoneticPr fontId="5" type="noConversion"/>
  </si>
  <si>
    <t>LCB 22 ~23/Dec. (idle till 24/Dec.)</t>
    <phoneticPr fontId="5" type="noConversion"/>
  </si>
  <si>
    <t>R41: LCB (24/Dec. window) P/I JHT svc.</t>
    <phoneticPr fontId="5" type="noConversion"/>
  </si>
  <si>
    <t>23025S</t>
    <phoneticPr fontId="5" type="noConversion"/>
  </si>
  <si>
    <t>23025N</t>
    <phoneticPr fontId="5" type="noConversion"/>
  </si>
  <si>
    <t>LYG(15/Dec.) OMIT</t>
    <phoneticPr fontId="5" type="noConversion"/>
  </si>
  <si>
    <t>XMN 28/Dec. ~4/Jan.</t>
    <phoneticPr fontId="5" type="noConversion"/>
  </si>
  <si>
    <t>R50: Retard one week fm XMN (4/Jan.)</t>
    <phoneticPr fontId="5" type="noConversion"/>
  </si>
  <si>
    <t>R43</t>
    <phoneticPr fontId="5" type="noConversion"/>
  </si>
  <si>
    <t>DLC(20/Dec.) OMIT</t>
    <phoneticPr fontId="5" type="noConversion"/>
  </si>
  <si>
    <t>Nansha (27/Dec.) OMIT</t>
    <phoneticPr fontId="5" type="noConversion"/>
  </si>
  <si>
    <t>MNN 2 ~3/Jan.</t>
    <phoneticPr fontId="5" type="noConversion"/>
  </si>
  <si>
    <t>MNS 3 ~4/Jan.</t>
    <phoneticPr fontId="5" type="noConversion"/>
  </si>
  <si>
    <t>adhoc Subic 4~5/Jan.</t>
    <phoneticPr fontId="5" type="noConversion"/>
  </si>
  <si>
    <t xml:space="preserve">1st NBO-dischg 8 ~9/Jan. </t>
    <phoneticPr fontId="5" type="noConversion"/>
  </si>
  <si>
    <t>2nd NBO-load 15/Jan.  (P/O on  14/Jan. window time)</t>
    <phoneticPr fontId="5" type="noConversion"/>
  </si>
  <si>
    <t>XMN (11/Jan.) retardi pos. by SZNB</t>
    <phoneticPr fontId="5" type="noConversion"/>
  </si>
  <si>
    <t>R42 &amp; R49 &amp; R52 &amp; R53: NBO (1/14) P/I NZE svc.</t>
    <phoneticPr fontId="5" type="noConversion"/>
  </si>
  <si>
    <t>TBN</t>
    <phoneticPr fontId="5" type="noConversion"/>
  </si>
  <si>
    <t>R41</t>
    <phoneticPr fontId="5" type="noConversion"/>
  </si>
  <si>
    <t>23022S</t>
    <phoneticPr fontId="5" type="noConversion"/>
  </si>
  <si>
    <t>23022N</t>
    <phoneticPr fontId="5" type="noConversion"/>
  </si>
  <si>
    <t>LYG(29/Dec.) OMIT</t>
    <phoneticPr fontId="5" type="noConversion"/>
  </si>
  <si>
    <t>SKU 8/Jan.</t>
    <phoneticPr fontId="5" type="noConversion"/>
  </si>
  <si>
    <t>HIT 9/Jan.</t>
    <phoneticPr fontId="5" type="noConversion"/>
  </si>
  <si>
    <t>Nansha (3/Jan.) OMIT</t>
    <phoneticPr fontId="5" type="noConversion"/>
  </si>
  <si>
    <t>MNS 13 ~14/Jan.</t>
    <phoneticPr fontId="5" type="noConversion"/>
  </si>
  <si>
    <t>SKU-dischg 16/Jan.</t>
    <phoneticPr fontId="5" type="noConversion"/>
  </si>
  <si>
    <t>TAO 20/Jan. &amp; P/O</t>
    <phoneticPr fontId="5" type="noConversion"/>
  </si>
  <si>
    <t>XMN (18/Jan.) retard pos. by SCLG</t>
    <phoneticPr fontId="5" type="noConversion"/>
  </si>
  <si>
    <t>R54: P/I NZE svc. &amp; R59</t>
    <phoneticPr fontId="5" type="noConversion"/>
  </si>
  <si>
    <t>24001S</t>
    <phoneticPr fontId="5" type="noConversion"/>
  </si>
  <si>
    <t>24001N</t>
    <phoneticPr fontId="5" type="noConversion"/>
  </si>
  <si>
    <t>XMN 18 ~25/Jan.</t>
    <phoneticPr fontId="5" type="noConversion"/>
  </si>
  <si>
    <t>TS XIAMEN</t>
    <phoneticPr fontId="5" type="noConversion"/>
  </si>
  <si>
    <t>XMNB</t>
    <phoneticPr fontId="5" type="noConversion"/>
  </si>
  <si>
    <t>LYG(12/Jan.) OMIT</t>
    <phoneticPr fontId="5" type="noConversion"/>
  </si>
  <si>
    <t>XNG 29/Jan.</t>
    <phoneticPr fontId="5" type="noConversion"/>
  </si>
  <si>
    <t>XMN (1/Feb.) retardi pos. by WHDG</t>
    <phoneticPr fontId="5" type="noConversion"/>
  </si>
  <si>
    <t>R41 &amp; R56: Keep MBX XNG(29/Jan.) pos.</t>
    <phoneticPr fontId="5" type="noConversion"/>
  </si>
  <si>
    <t>SKU 23/Jan.</t>
    <phoneticPr fontId="5" type="noConversion"/>
  </si>
  <si>
    <t>TEH TAICHUNG</t>
    <phoneticPr fontId="5" type="noConversion"/>
  </si>
  <si>
    <t>TXGC</t>
    <phoneticPr fontId="5" type="noConversion"/>
  </si>
  <si>
    <t>24001W</t>
    <phoneticPr fontId="5" type="noConversion"/>
  </si>
  <si>
    <t>24001E</t>
    <phoneticPr fontId="5" type="noConversion"/>
  </si>
  <si>
    <t>P/I fm TAO(14/Jan.) as adhoc vsl</t>
    <phoneticPr fontId="5" type="noConversion"/>
  </si>
  <si>
    <t>TAO-QQCTU,  14/Jan.</t>
    <phoneticPr fontId="5" type="noConversion"/>
  </si>
  <si>
    <t>adhoc SHA-WGQ1, 16/Jan.</t>
    <phoneticPr fontId="5" type="noConversion"/>
  </si>
  <si>
    <t>adhoc NBO-NBTCT, 18/Jan.</t>
    <phoneticPr fontId="5" type="noConversion"/>
  </si>
  <si>
    <t>HKG anchor-bunker only 22/Jan.</t>
    <phoneticPr fontId="5" type="noConversion"/>
  </si>
  <si>
    <t>Nansha 22 ~23/Jan.</t>
    <phoneticPr fontId="5" type="noConversion"/>
  </si>
  <si>
    <t>adhoc JEA 10/Feb.</t>
    <phoneticPr fontId="5" type="noConversion"/>
  </si>
  <si>
    <t>SKU 28/Feb.
(P/I KMV svc.)</t>
    <phoneticPr fontId="5" type="noConversion"/>
  </si>
  <si>
    <t>R51: P/I &amp; SKU(2/28) &amp; INC(3/Mar. window) P/O to KMV svc.</t>
    <phoneticPr fontId="5" type="noConversion"/>
  </si>
  <si>
    <t>SKU-dischg 1/Feb.</t>
    <phoneticPr fontId="5" type="noConversion"/>
  </si>
  <si>
    <t>XMN (1/Feb.) pos. by ULTM</t>
    <phoneticPr fontId="5" type="noConversion"/>
  </si>
  <si>
    <t xml:space="preserve">R50 &amp; R56:  Redelivery i/o CPX svc. </t>
    <phoneticPr fontId="5" type="noConversion"/>
  </si>
  <si>
    <t>SKY CHALLENGE</t>
    <phoneticPr fontId="5" type="noConversion"/>
  </si>
  <si>
    <t>SCLG</t>
    <phoneticPr fontId="5" type="noConversion"/>
  </si>
  <si>
    <t>TS COLOMBO</t>
    <phoneticPr fontId="5" type="noConversion"/>
  </si>
  <si>
    <t>CMBB</t>
    <phoneticPr fontId="5" type="noConversion"/>
  </si>
  <si>
    <t>Launched TAO(19/Jan.) aft sailed fm shipyard as adhoc vsl</t>
    <phoneticPr fontId="5" type="noConversion"/>
  </si>
  <si>
    <t>TAO 20/Jan.</t>
    <phoneticPr fontId="5" type="noConversion"/>
  </si>
  <si>
    <t>adhoc SHA-WGQ1 21/Jan.</t>
    <phoneticPr fontId="5" type="noConversion"/>
  </si>
  <si>
    <t>adhoc NBO-NBTCT 22/Jan.</t>
    <phoneticPr fontId="5" type="noConversion"/>
  </si>
  <si>
    <t>Nansha 26/Jan.</t>
    <phoneticPr fontId="5" type="noConversion"/>
  </si>
  <si>
    <t>SKU 27 ~28/Jan.</t>
    <phoneticPr fontId="5" type="noConversion"/>
  </si>
  <si>
    <t>HKG anchor-bunker only 28/Jan.</t>
    <phoneticPr fontId="5" type="noConversion"/>
  </si>
  <si>
    <t>adhoc JEA 14 ~24/Feb.</t>
    <phoneticPr fontId="5" type="noConversion"/>
  </si>
  <si>
    <t>adhoc PKKHI OMIT</t>
    <phoneticPr fontId="5" type="noConversion"/>
  </si>
  <si>
    <t>CNDCB-dischg, for ESL using only 8/Mar.</t>
    <phoneticPr fontId="5" type="noConversion"/>
  </si>
  <si>
    <t>HIT 8/Mar.</t>
    <phoneticPr fontId="5" type="noConversion"/>
  </si>
  <si>
    <t>HIT(8/Mar. window) P/O to PAS svc.</t>
    <phoneticPr fontId="5" type="noConversion"/>
  </si>
  <si>
    <t>R57: P/I &amp; HIT(8/Mar.) P/O to PAS svc.</t>
    <phoneticPr fontId="5" type="noConversion"/>
  </si>
  <si>
    <t>LYG(26/Jan.) OMIT</t>
    <phoneticPr fontId="5" type="noConversion"/>
  </si>
  <si>
    <t>Nansha 7/Feb.</t>
    <phoneticPr fontId="5" type="noConversion"/>
  </si>
  <si>
    <t>24002S</t>
    <phoneticPr fontId="5" type="noConversion"/>
  </si>
  <si>
    <t>24002N</t>
    <phoneticPr fontId="5" type="noConversion"/>
  </si>
  <si>
    <t>Nansha-dischg 15/Feb.</t>
    <phoneticPr fontId="5" type="noConversion"/>
  </si>
  <si>
    <t>R67: P/O for repair &amp; P/I CHT svc. later</t>
    <phoneticPr fontId="5" type="noConversion"/>
  </si>
  <si>
    <t>24005S</t>
    <phoneticPr fontId="5" type="noConversion"/>
  </si>
  <si>
    <t>24003S</t>
    <phoneticPr fontId="5" type="noConversion"/>
  </si>
  <si>
    <t>24003N</t>
    <phoneticPr fontId="5" type="noConversion"/>
  </si>
  <si>
    <t>TS TOKYO</t>
    <phoneticPr fontId="5" type="noConversion"/>
  </si>
  <si>
    <t>TYOC</t>
    <phoneticPr fontId="5" type="noConversion"/>
  </si>
  <si>
    <t>24006S</t>
    <phoneticPr fontId="5" type="noConversion"/>
  </si>
  <si>
    <t>24006N</t>
    <phoneticPr fontId="5" type="noConversion"/>
  </si>
  <si>
    <t>2/12 (5/Feb. window)</t>
    <phoneticPr fontId="5" type="noConversion"/>
  </si>
  <si>
    <r>
      <rPr>
        <b/>
        <sz val="18"/>
        <color rgb="FFFF0000"/>
        <rFont val="Times New Roman"/>
        <family val="1"/>
      </rPr>
      <t>XMN 29/Feb.~5/Mar.</t>
    </r>
    <r>
      <rPr>
        <b/>
        <sz val="18"/>
        <rFont val="Times New Roman"/>
        <family val="1"/>
      </rPr>
      <t xml:space="preserve"> (idle till 3/Mar. window)</t>
    </r>
    <phoneticPr fontId="5" type="noConversion"/>
  </si>
  <si>
    <t>TWTXG 6/Mar.</t>
    <phoneticPr fontId="5" type="noConversion"/>
  </si>
  <si>
    <t>R68: P/I &amp; XMN (3/Mar.) P/O to IA10 svc. i/o CVT svc.</t>
    <phoneticPr fontId="5" type="noConversion"/>
  </si>
  <si>
    <t>TS OSAKA</t>
    <phoneticPr fontId="5" type="noConversion"/>
  </si>
  <si>
    <t>OSAB</t>
    <phoneticPr fontId="5" type="noConversion"/>
  </si>
  <si>
    <t>BKK 7/Mar. (5/Mar. window)</t>
    <phoneticPr fontId="5" type="noConversion"/>
  </si>
  <si>
    <t>R64: P/I &amp; BKK (5/Mar. window) P/O to CVT svc. i/o IA10 svc.</t>
    <phoneticPr fontId="5" type="noConversion"/>
  </si>
  <si>
    <t>24008S</t>
    <phoneticPr fontId="5" type="noConversion"/>
  </si>
  <si>
    <t>24008N</t>
    <phoneticPr fontId="5" type="noConversion"/>
  </si>
  <si>
    <t>TBN 4</t>
    <phoneticPr fontId="5" type="noConversion"/>
  </si>
  <si>
    <t>Due to no available vsl, MBX svc. will blank sailing one whole voy. fm XNG(19/Feb.)</t>
    <phoneticPr fontId="5" type="noConversion"/>
  </si>
  <si>
    <t>Blank sailing one whole voy.</t>
    <phoneticPr fontId="5" type="noConversion"/>
  </si>
  <si>
    <t>R69</t>
    <phoneticPr fontId="5" type="noConversion"/>
  </si>
  <si>
    <t>24004S</t>
    <phoneticPr fontId="5" type="noConversion"/>
  </si>
  <si>
    <t>24004N</t>
    <phoneticPr fontId="5" type="noConversion"/>
  </si>
  <si>
    <t>Nansha 6~7/Mar</t>
    <phoneticPr fontId="5" type="noConversion"/>
  </si>
  <si>
    <t>adhoc XMN 8/Mar.</t>
    <phoneticPr fontId="5" type="noConversion"/>
  </si>
  <si>
    <t>SKU-dischg 15Mar.</t>
    <phoneticPr fontId="5" type="noConversion"/>
  </si>
  <si>
    <t>Return back XMN (3/21) retardi pos.</t>
    <phoneticPr fontId="5" type="noConversion"/>
  </si>
  <si>
    <t>R79: P/O for repair</t>
    <phoneticPr fontId="5" type="noConversion"/>
  </si>
  <si>
    <t>R83: Retard one week fm XMN (21/Mar.)</t>
    <phoneticPr fontId="5" type="noConversion"/>
  </si>
  <si>
    <t>24005N</t>
    <phoneticPr fontId="5" type="noConversion"/>
  </si>
  <si>
    <t>adhoc TYO 4 ~6/Mar.</t>
    <phoneticPr fontId="5" type="noConversion"/>
  </si>
  <si>
    <t>XNG 10 ~11/Mar.</t>
    <phoneticPr fontId="5" type="noConversion"/>
  </si>
  <si>
    <t>LYG(8/Mar.) OMIT</t>
    <phoneticPr fontId="5" type="noConversion"/>
  </si>
  <si>
    <t>XMN 21 ~28/Mar.</t>
    <phoneticPr fontId="5" type="noConversion"/>
  </si>
  <si>
    <t>R71: P/I</t>
    <phoneticPr fontId="5" type="noConversion"/>
  </si>
  <si>
    <t>TS BANGKOK</t>
    <phoneticPr fontId="5" type="noConversion"/>
  </si>
  <si>
    <t>BKKB</t>
    <phoneticPr fontId="5" type="noConversion"/>
  </si>
  <si>
    <t>24002W</t>
    <phoneticPr fontId="5" type="noConversion"/>
  </si>
  <si>
    <t>24002E</t>
    <phoneticPr fontId="5" type="noConversion"/>
  </si>
  <si>
    <t>P/I fm TAO(8/Mar.) as adhoc vsl</t>
    <phoneticPr fontId="5" type="noConversion"/>
  </si>
  <si>
    <t>TAO-QQCT,  8/Mar.</t>
    <phoneticPr fontId="5" type="noConversion"/>
  </si>
  <si>
    <t>adhoc SHA, 10/Mar.</t>
    <phoneticPr fontId="5" type="noConversion"/>
  </si>
  <si>
    <t>adhoc NBO (OMIT)</t>
    <phoneticPr fontId="5" type="noConversion"/>
  </si>
  <si>
    <t>SKU 14/Mar.</t>
    <phoneticPr fontId="5" type="noConversion"/>
  </si>
  <si>
    <t>Nansha 15/Mar.</t>
    <phoneticPr fontId="5" type="noConversion"/>
  </si>
  <si>
    <t>adhoc JEA 31/Mar.</t>
    <phoneticPr fontId="5" type="noConversion"/>
  </si>
  <si>
    <t>SKU 23/Apr.</t>
    <phoneticPr fontId="5" type="noConversion"/>
  </si>
  <si>
    <t>INC 28/Apr.</t>
    <phoneticPr fontId="5" type="noConversion"/>
  </si>
  <si>
    <t>SKU(20/Apr.) &amp; INC(28/Apr. window) P/O to KTH svc.</t>
    <phoneticPr fontId="5" type="noConversion"/>
  </si>
  <si>
    <t>R73: P/I as adhoc vsl &amp; SKU P/O to KTH svc.</t>
    <phoneticPr fontId="5" type="noConversion"/>
  </si>
  <si>
    <t>TS TIANJIN</t>
    <phoneticPr fontId="5" type="noConversion"/>
  </si>
  <si>
    <t>TSNA</t>
    <phoneticPr fontId="5" type="noConversion"/>
  </si>
  <si>
    <t>XMN 28/Mar. ~4/Apr.</t>
    <phoneticPr fontId="5" type="noConversion"/>
  </si>
  <si>
    <t>R72: P/I</t>
    <phoneticPr fontId="5" type="noConversion"/>
  </si>
  <si>
    <t>R83: Retard one week</t>
    <phoneticPr fontId="5" type="noConversion"/>
  </si>
  <si>
    <t>Blank Sailing one whole voy. fm XNG(18/Jmar. Window) due to retarding plan</t>
    <phoneticPr fontId="5" type="noConversion"/>
  </si>
  <si>
    <t>Blank Sailing due to retarding plan</t>
    <phoneticPr fontId="5" type="noConversion"/>
  </si>
  <si>
    <t>R84</t>
    <phoneticPr fontId="5" type="noConversion"/>
  </si>
  <si>
    <t>TS DALIAN</t>
    <phoneticPr fontId="5" type="noConversion"/>
  </si>
  <si>
    <t>DALA</t>
    <phoneticPr fontId="5" type="noConversion"/>
  </si>
  <si>
    <t>P/I fm KWY(19/Mar.) as adhoc vsl</t>
    <phoneticPr fontId="5" type="noConversion"/>
  </si>
  <si>
    <t>Voy.24001E, PUS-dischg (HJNC), 18/ Mar.</t>
    <phoneticPr fontId="5" type="noConversion"/>
  </si>
  <si>
    <t>adhoc KWY-GWCT, 19/Mar.</t>
    <phoneticPr fontId="5" type="noConversion"/>
  </si>
  <si>
    <t>adhoc XNG-TACT 21 ~22/Mar.</t>
    <phoneticPr fontId="5" type="noConversion"/>
  </si>
  <si>
    <t>TAO-QQCT 23 ~24/Mar.</t>
    <phoneticPr fontId="5" type="noConversion"/>
  </si>
  <si>
    <t>adhoc SHA-WGQ4, 25/Mar.</t>
    <phoneticPr fontId="5" type="noConversion"/>
  </si>
  <si>
    <t>adhoc NBO-NBSCT, 28/Mar.</t>
    <phoneticPr fontId="5" type="noConversion"/>
  </si>
  <si>
    <t>Nansha 31/Mar</t>
    <phoneticPr fontId="5" type="noConversion"/>
  </si>
  <si>
    <t>SKU 1/Apr.</t>
    <phoneticPr fontId="5" type="noConversion"/>
  </si>
  <si>
    <t>adhoc JEA 15 ~16/Apr.</t>
    <phoneticPr fontId="5" type="noConversion"/>
  </si>
  <si>
    <t>adhoc LCB-Kerry, 28 ~29/Apr.</t>
    <phoneticPr fontId="5" type="noConversion"/>
  </si>
  <si>
    <t>Nansha-dischg,  4/May</t>
    <phoneticPr fontId="5" type="noConversion"/>
  </si>
  <si>
    <t>SKU-dischg,  5/May</t>
    <phoneticPr fontId="5" type="noConversion"/>
  </si>
  <si>
    <t>SKU(30/Apr.) P/O i/o PUS(2/May) return back AIS2 svc.</t>
    <phoneticPr fontId="5" type="noConversion"/>
  </si>
  <si>
    <t>R82: P/I as adhoc vsl &amp; P/O for sublet</t>
    <phoneticPr fontId="5" type="noConversion"/>
  </si>
  <si>
    <t>R78: P/I</t>
    <phoneticPr fontId="5" type="noConversion"/>
  </si>
  <si>
    <t>LYG(5/Apr.) OMIT</t>
    <phoneticPr fontId="5" type="noConversion"/>
  </si>
  <si>
    <t>R81: P/I</t>
    <phoneticPr fontId="5" type="noConversion"/>
  </si>
  <si>
    <t>DLC(10/Apr.) OMIT</t>
    <phoneticPr fontId="5" type="noConversion"/>
  </si>
  <si>
    <t>R85</t>
    <phoneticPr fontId="5" type="noConversion"/>
  </si>
  <si>
    <t>24004W</t>
    <phoneticPr fontId="5" type="noConversion"/>
  </si>
  <si>
    <t>24004E</t>
    <phoneticPr fontId="5" type="noConversion"/>
  </si>
  <si>
    <t>P/I fm Moji(8/Apr.) as adhoc vsl</t>
    <phoneticPr fontId="5" type="noConversion"/>
  </si>
  <si>
    <t>adhoc Moji 12/Apr.</t>
    <phoneticPr fontId="5" type="noConversion"/>
  </si>
  <si>
    <t>adhoc HKT 12 ~13/Apr.</t>
    <phoneticPr fontId="5" type="noConversion"/>
  </si>
  <si>
    <t>adhoc PUS 13 ~14/Apr.</t>
    <phoneticPr fontId="5" type="noConversion"/>
  </si>
  <si>
    <t>adhoc KWY 14/Apr.</t>
    <phoneticPr fontId="5" type="noConversion"/>
  </si>
  <si>
    <t>TAO 15 ~16/Apr.</t>
    <phoneticPr fontId="5" type="noConversion"/>
  </si>
  <si>
    <t>adhoc SHA 17 ~18/Apr.</t>
    <phoneticPr fontId="5" type="noConversion"/>
  </si>
  <si>
    <t>adhoc XMN 19/Apr.</t>
    <phoneticPr fontId="5" type="noConversion"/>
  </si>
  <si>
    <t>Nansha 21/Apr.</t>
    <phoneticPr fontId="5" type="noConversion"/>
  </si>
  <si>
    <t>SKU 22/Apr.</t>
    <phoneticPr fontId="5" type="noConversion"/>
  </si>
  <si>
    <t>adhoc JEA 6/May</t>
    <phoneticPr fontId="5" type="noConversion"/>
  </si>
  <si>
    <t>SKU 19/May</t>
    <phoneticPr fontId="5" type="noConversion"/>
  </si>
  <si>
    <t>P/O &amp; future skd. revt.</t>
    <phoneticPr fontId="5" type="noConversion"/>
  </si>
  <si>
    <t>R87: P/I as adhoc vsl</t>
    <phoneticPr fontId="5" type="noConversion"/>
  </si>
  <si>
    <t>LYG(19/Apr.) OMIT</t>
    <phoneticPr fontId="5" type="noConversion"/>
  </si>
  <si>
    <t>TS HOCHIMINH</t>
    <phoneticPr fontId="5" type="noConversion"/>
  </si>
  <si>
    <t>HCMC</t>
    <phoneticPr fontId="5" type="noConversion"/>
  </si>
  <si>
    <t>P/I fm TAO(25/Apr.) as adhoc vsl</t>
    <phoneticPr fontId="5" type="noConversion"/>
  </si>
  <si>
    <t>TAO 25/Apr.</t>
    <phoneticPr fontId="5" type="noConversion"/>
  </si>
  <si>
    <t>adhoc SHA 27/Apr.</t>
    <phoneticPr fontId="5" type="noConversion"/>
  </si>
  <si>
    <t>adhoc NBO 28/Apr.</t>
    <phoneticPr fontId="5" type="noConversion"/>
  </si>
  <si>
    <t>Nansha 1/May</t>
    <phoneticPr fontId="5" type="noConversion"/>
  </si>
  <si>
    <t>SKU 2/May</t>
    <phoneticPr fontId="5" type="noConversion"/>
  </si>
  <si>
    <t>adhoc JEA 17/May</t>
    <phoneticPr fontId="5" type="noConversion"/>
  </si>
  <si>
    <t>SKU 2/Jun.</t>
    <phoneticPr fontId="5" type="noConversion"/>
  </si>
  <si>
    <t>R86: P/I as adhoc vsl</t>
    <phoneticPr fontId="5" type="noConversion"/>
  </si>
  <si>
    <t>LYG(3/May) OMIT</t>
    <phoneticPr fontId="5" type="noConversion"/>
  </si>
  <si>
    <t>24007S</t>
    <phoneticPr fontId="5" type="noConversion"/>
  </si>
  <si>
    <t>24007N</t>
    <phoneticPr fontId="5" type="noConversion"/>
  </si>
  <si>
    <t>LYG(17/May) OMIT</t>
    <phoneticPr fontId="5" type="noConversion"/>
  </si>
  <si>
    <t>LYG(31/May) OMIT</t>
    <phoneticPr fontId="5" type="noConversion"/>
  </si>
  <si>
    <t>LYG(14/Jun.) OMIT</t>
    <phoneticPr fontId="5" type="noConversion"/>
  </si>
  <si>
    <t>24009S</t>
    <phoneticPr fontId="5" type="noConversion"/>
  </si>
  <si>
    <t>24009N</t>
    <phoneticPr fontId="5" type="noConversion"/>
  </si>
  <si>
    <t>LYG(28/Jun.) OMIT</t>
    <phoneticPr fontId="5" type="noConversion"/>
  </si>
  <si>
    <t>24010S</t>
    <phoneticPr fontId="5" type="noConversion"/>
  </si>
  <si>
    <t>24010N</t>
    <phoneticPr fontId="5" type="noConversion"/>
  </si>
  <si>
    <t>LYG(12/July) OMIT</t>
    <phoneticPr fontId="5" type="noConversion"/>
  </si>
  <si>
    <t>24011S</t>
    <phoneticPr fontId="5" type="noConversion"/>
  </si>
  <si>
    <t>24011N</t>
    <phoneticPr fontId="5" type="noConversion"/>
  </si>
  <si>
    <t>LYG(26/July) OMIT</t>
    <phoneticPr fontId="5" type="noConversion"/>
  </si>
  <si>
    <t>LYG(9/Aug.) OMIT</t>
    <phoneticPr fontId="5" type="noConversion"/>
  </si>
  <si>
    <t>24012S</t>
    <phoneticPr fontId="5" type="noConversion"/>
  </si>
  <si>
    <t>24012N</t>
    <phoneticPr fontId="5" type="noConversion"/>
  </si>
  <si>
    <t>LYG(23/Aug.) OMIT</t>
    <phoneticPr fontId="5" type="noConversion"/>
  </si>
  <si>
    <t>24013S</t>
    <phoneticPr fontId="5" type="noConversion"/>
  </si>
  <si>
    <t>24013N</t>
    <phoneticPr fontId="5" type="noConversion"/>
  </si>
  <si>
    <t>LYG(6/Sep.) OMIT</t>
    <phoneticPr fontId="5" type="noConversion"/>
  </si>
  <si>
    <t>LYG(20/Sep.) OMIT</t>
    <phoneticPr fontId="5" type="noConversion"/>
  </si>
  <si>
    <t>24015S</t>
    <phoneticPr fontId="5" type="noConversion"/>
  </si>
  <si>
    <t>24015N</t>
    <phoneticPr fontId="5" type="noConversion"/>
  </si>
  <si>
    <t>LYG(4/Oct.) OMIT</t>
    <phoneticPr fontId="5" type="noConversion"/>
  </si>
  <si>
    <t xml:space="preserve">REMARKS : </t>
    <phoneticPr fontId="5" type="noConversion"/>
  </si>
  <si>
    <t>Since MBX svc. revamped (eta XNG 3/July window), MBX &amp; CPX svc. will start butterfly running by 5 vsls.</t>
    <phoneticPr fontId="5" type="noConversion"/>
  </si>
  <si>
    <t>R1</t>
    <phoneticPr fontId="5" type="noConversion"/>
  </si>
  <si>
    <t xml:space="preserve">Originally, for business demand, TS BANGKOK 23006N will adhoc LCB(22/July) aft Manila port, and retard one week on Nansha(28/July) pos. in CPX svc. i/o Nansha(21/July) pos.. </t>
    <phoneticPr fontId="5" type="noConversion"/>
  </si>
  <si>
    <t>However, to rescue JHT svc. skd., TS BANGKOK 23006N will revise to P/O to JHT svc. fm BKK(21/July), which rotation is voy.23006N MNN(15/July)-MNS-P/I JHT svc. BKK(21/July)-LCB-Nansha-SKU-HIT…</t>
    <phoneticPr fontId="5" type="noConversion"/>
  </si>
  <si>
    <t>R2</t>
    <phoneticPr fontId="5" type="noConversion"/>
  </si>
  <si>
    <t xml:space="preserve">Originally, TSL new built vsl TS VANCOUVER will be launched fm Nansha(15/July) with 1day delay in voy.23001S/N for one voy. to replace original TS KWANGYANG pos., and phase out to KMV2 svc. fm PUS(27/July). </t>
    <phoneticPr fontId="5" type="noConversion"/>
  </si>
  <si>
    <t>However, due to undocking late, TS VANCOUVER 23001S/N will cancel to P/I CPX svc. on Nansha(14/July) pos., and revise to launch KMV2 svc. directly aft sailed fm shipyard.</t>
    <phoneticPr fontId="5" type="noConversion"/>
  </si>
  <si>
    <t>The voy. fm Nansha(14/July) will be merged with MBX svc. TS KWANGYANG 23011S/N.</t>
    <phoneticPr fontId="5" type="noConversion"/>
  </si>
  <si>
    <t>Considering existing skd., TS KWANGYANG 23011S/N will revise to be on MBX svc. SPRC(17/July) pos., change rotation of Nansha(17/July)-SKU-HIT, and adhoc Subic(24/July) i/o CPX svc. Nansha(14/July) window or CPX svc. retarding one week Nansha(21/July) pos..</t>
    <phoneticPr fontId="5" type="noConversion"/>
  </si>
  <si>
    <t>Hence, the NPRC(10~13/July) leg is still lack.</t>
    <phoneticPr fontId="5" type="noConversion"/>
  </si>
  <si>
    <t>R4</t>
    <phoneticPr fontId="5" type="noConversion"/>
  </si>
  <si>
    <t>Originally, TS NAGOYA will phase in MBX svc. fm adhoc BKK(1/Aug.), adhoc LCB(3/Aug.), and HIT(8/Aug. window) on skd. without NPRC calling in voy.23010S/N to replace original TS KWANGYANG pos..</t>
    <phoneticPr fontId="5" type="noConversion"/>
  </si>
  <si>
    <t>Due to vsl's adjustment, TS NAGOYA 23010S/N will cancel to P/I MBX svc. and keep staying JHT svc..</t>
    <phoneticPr fontId="5" type="noConversion"/>
  </si>
  <si>
    <t xml:space="preserve">For XNG/TAO(31/July~3/Aug.) to Manila cargo will be loaded onto NZE svc. TS OSAKA 2303S, and be T/S under MKT dept. instruction. </t>
    <phoneticPr fontId="5" type="noConversion"/>
  </si>
  <si>
    <t>MBX svc. will blank sailing S/B SPRC(8/Aug. window) leg &amp; N/B Manila(12/Aug. window) leg.</t>
    <phoneticPr fontId="5" type="noConversion"/>
  </si>
  <si>
    <t>Originally, for business demand, CPX svc. will fix to call LCB aft Manila/Subic port fm Nansha(21/July window) onwards, and run by 6 vsls i/o 5 vsls along with MBX svc. in butterfly running way.</t>
    <phoneticPr fontId="5" type="noConversion"/>
  </si>
  <si>
    <t xml:space="preserve">However, after overall consideration, MBX &amp; CPX will maintain existing route and be served by 5 vsls. </t>
    <phoneticPr fontId="5" type="noConversion"/>
  </si>
  <si>
    <t>Due no available vsl, CPX svc. will blank sailing one whole voy. fm Nansha(21/July).</t>
    <phoneticPr fontId="5" type="noConversion"/>
  </si>
  <si>
    <t>TS LAEMCHABANG will P/I MBX svc. for one voy. fm XNG(7/Aug.) in voy.23007S/N to replace original TS BANGKOK pos., and P/O to deliver to buyer aft sailed fm SKU(25/Aug.).</t>
    <phoneticPr fontId="5" type="noConversion"/>
  </si>
  <si>
    <t>HANSA AUGSBURG will phase in MBX svc. fm XNG(4/Sep. window) on skd. in voy.23012S/N without adhoc NBO &amp; adhoc SHA calling to avoid further delay.</t>
    <phoneticPr fontId="5" type="noConversion"/>
  </si>
  <si>
    <t>R7</t>
    <phoneticPr fontId="5" type="noConversion"/>
  </si>
  <si>
    <t>MILLENNIUM BRIGHT 23010N will phase out firstly for few days repair at shipyard aft cargo free at SKU(11/Aug.), and return back CPX svc. on Nansha(25/Aug.) pos. in voy.23011S/N i/o Nansha(18/Aug.) pos. aft undocking.</t>
    <phoneticPr fontId="5" type="noConversion"/>
  </si>
  <si>
    <t>R8</t>
    <phoneticPr fontId="5" type="noConversion"/>
  </si>
  <si>
    <t>To redeuce shifting cost and match EQC Empty arrangement, TS QINGDAO will change rotation of SKU(13/Aug.)-HIT-Nansha when phase in CPX svc. on SPRC(11/Aug. window) pos. in voy.23004S/N to replace original MILLENNIUM BRIGHT pos..</t>
    <phoneticPr fontId="5" type="noConversion"/>
  </si>
  <si>
    <t>R9</t>
    <phoneticPr fontId="5" type="noConversion"/>
  </si>
  <si>
    <t>Due to internal adjustment, TS KWANGYANG 23013S will phase out to IDEA svc. fm NSA(3/Sep.) without Manila calling, and omit DLC(16/Aug. window), which rotation is XNG(16/Aug., 2D delay)-DLC(omit)-TAO-HIT-SKU-Nansha(26/Aug.)-P/I IDEA svc. NSA(3/Sep.)-MUN-JEA....</t>
    <phoneticPr fontId="5" type="noConversion"/>
  </si>
  <si>
    <t>Due to no available vsl, MBX svc. will blank sailing N/B Manila(26~27/Aug.) leg.</t>
    <phoneticPr fontId="5" type="noConversion"/>
  </si>
  <si>
    <t>Due to stowage issue, TS KWANGYANG 23013S will change rotation of HIT(24/Aug.)-SKU-Nansha i/o HIT-Nansha-SKU.</t>
    <phoneticPr fontId="5" type="noConversion"/>
  </si>
  <si>
    <t>R10</t>
    <phoneticPr fontId="5" type="noConversion"/>
  </si>
  <si>
    <t>Originally, TS KOBE will phase in CPX svc. for one voy. on SPRC(18/Aug.) window to replace original MILLENNIUM BRIGHT pos., reinstate Nansha(19/Aug.)-SKU-HIT i/o COR HIT(18/Aug.)-Nansha-SKU when P/I due to HKG closing time issue, and phase out for docking aft cargo free at SKU(28/Aug.).</t>
    <phoneticPr fontId="5" type="noConversion"/>
  </si>
  <si>
    <t>However, coordinate with JTK3 svc. adjustment by 3vsls, TS KOBE will keep staying CPX svc. on Nansha(1/Sep.) window aft voy.23015N i/o docking.</t>
    <phoneticPr fontId="5" type="noConversion"/>
  </si>
  <si>
    <t>Due to vsl's pos. adjustment, TS KOBE 23015N/23016S will P/I MBX svc. on SPRC(29/Aug.) pos. i/o keeping CPX svc..</t>
    <phoneticPr fontId="5" type="noConversion"/>
  </si>
  <si>
    <t>To coordinate with SPX1 svc. cargo arrangement, TS KOBE 23015S will adhoc XMN(17/Aug.) before HIT calling.</t>
    <phoneticPr fontId="5" type="noConversion"/>
  </si>
  <si>
    <t>R11</t>
    <phoneticPr fontId="5" type="noConversion"/>
  </si>
  <si>
    <t>TS SHENZHEN 23016S/N will cancel to P/I CPX svc. on Nansha(1/Sep.) pos., and be revised to keep staying JTK3 svc. aft undocking.</t>
    <phoneticPr fontId="5" type="noConversion"/>
  </si>
  <si>
    <t>R12</t>
    <phoneticPr fontId="5" type="noConversion"/>
  </si>
  <si>
    <t xml:space="preserve">Considering Subic port congestion recently, CPX svc. will apply biweekly Subic calling fm TS GUANGZHOU 23010N (eta Subic 11/Aug. window) onwards till future notice. </t>
    <phoneticPr fontId="5" type="noConversion"/>
  </si>
  <si>
    <t>R13</t>
    <phoneticPr fontId="5" type="noConversion"/>
  </si>
  <si>
    <t>Due to stowage issue, TS LAEMCHABANG 23007S will change rotation of HIT(18/Aug.)-SKU(19/Aug.)-Nansha(19/Aug.) i/o HIT-Nansha-SKU; Due to delay, no closing time issue.</t>
    <phoneticPr fontId="5" type="noConversion"/>
  </si>
  <si>
    <t>R14</t>
    <phoneticPr fontId="5" type="noConversion"/>
  </si>
  <si>
    <t>To coordinate with SPX1 svc. cargo arrangement, MILLENNIUM BRIGHT 23011N/23012S will adhoc SHA(9/Sep.) before XNG port.</t>
    <phoneticPr fontId="5" type="noConversion"/>
  </si>
  <si>
    <t>R15</t>
    <phoneticPr fontId="5" type="noConversion"/>
  </si>
  <si>
    <t>For Empty reposition fm Nansha to TAO, TS GUANGZHOU 23010N will adhoc Nansha(20/Aug.) and TAO(23/Aug., dischg) before XNG calling.</t>
    <phoneticPr fontId="5" type="noConversion"/>
  </si>
  <si>
    <t>R16</t>
    <phoneticPr fontId="5" type="noConversion"/>
  </si>
  <si>
    <t>To coordinate with TS Kobe future docking plan and vsl capacity issue, TS QINGDAO and TS KOBE will exchange pos. at XNG(18/Sep.) &amp; Nansha(15/Sep.) in MBX &amp; CPX svc. respectively.</t>
    <phoneticPr fontId="5" type="noConversion"/>
  </si>
  <si>
    <t>TS QINGDAO 23005N/23006S will keep staying MBX svc. on XNG(18/Sep.) pos., and adhoc SKU(13/Sep.) before XNG port in voy.23005N.</t>
    <phoneticPr fontId="5" type="noConversion"/>
  </si>
  <si>
    <t>For maximum loading, TS QINGDAO 23005S will change rotaiton of HIT(6/Sep.)-SKU(7/Sep.)-Nansha i/o HIT-Nansha-SKU.</t>
    <phoneticPr fontId="5" type="noConversion"/>
  </si>
  <si>
    <t>R17</t>
    <phoneticPr fontId="5" type="noConversion"/>
  </si>
  <si>
    <t>Originally, TS KOBE 23016N/23017S will keep staying CPX svc. on Nansha(15/Sep.) pos., and phase out for docking aft cargo free at SKU(25/Sep.) in voy.23017N.</t>
    <phoneticPr fontId="5" type="noConversion"/>
  </si>
  <si>
    <t>However, to coordinate with Contship Uno adjustment, TS KOBE 23016N will advance two weeks for docking aft cargo free at SKU(11/Sep.) i/o advance one week for docking aft cargo free at SKU(18/Sep.) in voy.23017N.</t>
    <phoneticPr fontId="5" type="noConversion"/>
  </si>
  <si>
    <t>For the replacement vsl at XNG(2/Oct.) in MBX, pls be waited.</t>
    <phoneticPr fontId="5" type="noConversion"/>
  </si>
  <si>
    <t>R18</t>
    <phoneticPr fontId="5" type="noConversion"/>
  </si>
  <si>
    <t xml:space="preserve">Considering TS KOBE earlier skd. &amp; TS UANGZHOU delay skd., they will exchange serice at SPRC on MBX svc. 29/Aug. window &amp; CPX svc. 1/Sep. window, and follow before arrangement in their future voy. </t>
    <phoneticPr fontId="5" type="noConversion"/>
  </si>
  <si>
    <t>TS KOBE 23016S/N will phase in MBX svc. on SPRC(29/Aug. window) pos., change rotation of Nansha(29/Aug.)-SKU(30/Aug.)-HIT(31/Aug.), and maintain Subic calling when P/I ; Later, TS KOBE 23016N will P/O for docking aft cargo free at SKU(11/Sep.).</t>
    <phoneticPr fontId="5" type="noConversion"/>
  </si>
  <si>
    <t>Her rotaiton is CPX svc. voy.23015N Manila(23~25/Aug.)-Subic-P/I MBX svc. voy.23016S/N Nansha(29/Aug. 1700 closing time)-SKU-HIT-MNN(2/Sep. window)-MNS-adhoc Subic(4/Sep.)-SKU(11/Sep., dischg)-P/O for docking.</t>
    <phoneticPr fontId="5" type="noConversion"/>
  </si>
  <si>
    <t>TS GUANGZHOU 23011S/23012S will phase in CPX svc. on SPRC(1/Sep.) pos., and change rotaiton of HIT(2/Sep.)-SKU(3/Sep.)-Nansha(4/Sep.) i/o HIT-Nansha-SKU when P/I due to stowage issue; TS GUANGZHOU will maintain XNG(25/Sep.) pos. in voy.23014S/N.</t>
    <phoneticPr fontId="5" type="noConversion"/>
  </si>
  <si>
    <t>Besides, to coordinate with Contship Uno skd. adjustment, TS GUANGZHOU 23012N/23013S will advance one week on CPX svc. Nansha(8/Sep.) window to replace original TS KOBE pos. i/o Nansha(15/Sep.) window, and keep Subic(eta 19/Sep.) calling.</t>
    <phoneticPr fontId="5" type="noConversion"/>
  </si>
  <si>
    <t>Her rotaiton is MBX svc. voy.23011S XNG(25/Aug.)-DLC-TAO-P/I CPX svc. voy.23012S/N HIT(1/Sep.)-SKU-Nansha-MNN(6/Sep. window)-MNS-Subic(Omit)-voy.23013S/N keep CPX svc. -Nansha(8/Sep. window)-SKU-HIT-MNN(16/Sep., 13/Sep. window)-MNS-Subic-HIT(21/Sep.)-MBX svc. voy.23014S/N XNG(25/Sep. window)...</t>
    <phoneticPr fontId="5" type="noConversion"/>
  </si>
  <si>
    <t>R19</t>
    <phoneticPr fontId="5" type="noConversion"/>
  </si>
  <si>
    <t>CONTSHIP UNO will phase in CPX svc. for one voy. on SPRC(15/Sep.) window in voy.23030S/N to replace original TS GUANGZHOU pos. without Subic calling, change rotation of SKU(15/Sep.)-Nansha(16/Sep.)-HIT(17/Sep.) when P/I, and redeliver aft cargo free at SKU(25/Sep.).</t>
    <phoneticPr fontId="5" type="noConversion"/>
  </si>
  <si>
    <t>R20</t>
    <phoneticPr fontId="5" type="noConversion"/>
  </si>
  <si>
    <t xml:space="preserve">For business demand, TS GUANGZHOU 23013N will adhoc XMN(16/Sep.) aft HIT(14/Sep.) port. </t>
    <phoneticPr fontId="5" type="noConversion"/>
  </si>
  <si>
    <t>Due to Empty arrangement, TS GUANGZHOU 23012N/23013S will change rotaiton of SKU(12/Sep.)-Nansha(13/Sep.)-HIT(14/Sep.) i/o Nansha-SKU-HIT.</t>
    <phoneticPr fontId="5" type="noConversion"/>
  </si>
  <si>
    <t>R21</t>
    <phoneticPr fontId="5" type="noConversion"/>
  </si>
  <si>
    <t>Due to SPX1 svc. termination, fm HANSA AUGSBURG 23013S (eta XMN 21/Sep. window), CPX svc. will extend to XMN calling to become 1st port in S/B. No change in other ports' window time.</t>
    <phoneticPr fontId="5" type="noConversion"/>
  </si>
  <si>
    <t>R22</t>
    <phoneticPr fontId="5" type="noConversion"/>
  </si>
  <si>
    <t>Due to internal adjustment, TS QINGDAO 23006N will phase out to JHT svc. fm LCB on 15/Oct. window, which rotaiton is voy.23006N MNN(30/Sep. window)-MNS-P/I JHT svc. BKK(omit)-LCB(15/Oct.)-Nansha-SKU-HIT-OSA…</t>
    <phoneticPr fontId="5" type="noConversion"/>
  </si>
  <si>
    <t>HANSA AUGSBURG 23013N/23014S will drop N/B HIT(2/Oct. window) port, keep staying CPX svc. on XMN(5/Oct.) window to replace original TS QINGDAO pos., and P/I MBX svc. fm HIT(16/Oct.) with 1D early i/o THK svc. HIT(15/Oct.) pos. to exchange svc. with TS TOKYO.</t>
    <phoneticPr fontId="5" type="noConversion"/>
  </si>
  <si>
    <t>Her rotaiton is voy.23013S/N XMN(21/Sep. window)…..MNN(27/Sep.)-MNS-HIT(omit)-voy.23014S/N XMN(5/Oct. window)…-MNN(11/Oct.)-MNS-P/I MBX svc. HIT(16/Oct.)-Nansha-SKU-Manila…</t>
    <phoneticPr fontId="5" type="noConversion"/>
  </si>
  <si>
    <t>TS JAKARTA 23011S/N will revise to P/I MBX svc. fm adhoc HIT(24/Oct., voy.23011SA) &amp; XNG(30/Oct. window) on skd. i/o XNG(23/Oct. window).</t>
    <phoneticPr fontId="5" type="noConversion"/>
  </si>
  <si>
    <t>Due to Empty arrangement, HANSA AUGSBURG 23013S will change rotaiton of XMN(26/Sep.)-SKU-Nansha-HIT i/o XMN-Nansha-SKU-HIT.</t>
    <phoneticPr fontId="5" type="noConversion"/>
  </si>
  <si>
    <t>To avoid Nansha cargo back loading, TS QINGDAO 23006S will change rotation of HIT(28/Sep.)-SKU(29/Sep.)-Nansha i/o HIT-Nansha-SKU.</t>
    <phoneticPr fontId="5" type="noConversion"/>
  </si>
  <si>
    <t>R23</t>
    <phoneticPr fontId="5" type="noConversion"/>
  </si>
  <si>
    <t>MILLENNIUM BRIGHT 23012N/23013S will keep staying MBX svc. on XNG(2/Oct.) window to replace TBN pos..</t>
    <phoneticPr fontId="5" type="noConversion"/>
  </si>
  <si>
    <t xml:space="preserve">PACANDA 23028S/N will phase in CPX svc. for one voy. on SPRC(28/Sep.) window to replace original MILLENNIUM BRIGHT pos., change rotaiton of HIT(1/Oct.)-SKU-Nansha-XMN(omit) when P/I, and phase out to NV2 svc. fm HKG-MTL(13/Oct. window). </t>
    <phoneticPr fontId="5" type="noConversion"/>
  </si>
  <si>
    <t>Due to similar skd. with HANSA AUGSBURG 23014S, PACANDA 23028S will omit XMN(1/Oct.).</t>
    <phoneticPr fontId="5" type="noConversion"/>
  </si>
  <si>
    <t>Her rotaiton is voy.23028S/N HIT(1/Oct., 2D delay)-SKU-Nansha-XMN(omit)-MNN(6/Oct., 4/Oct. window)-MNS-Subic(9/Oct.)-SKU(11/Oct., dischg)-P/I NV2 svc. HKG-MTL(13/Oct. window)-NBO-SHA…</t>
    <phoneticPr fontId="5" type="noConversion"/>
  </si>
  <si>
    <t>TS KAOHSIUNG 23012S/N will phase in MBX svc. fm XNG(16/Oct. window) to replace PACANDA pos..</t>
    <phoneticPr fontId="5" type="noConversion"/>
  </si>
  <si>
    <t>Due to stowage issue, MILLENNIUM BRIGHT 23012S will change rotation of HIT(24/Sep.)-SKU-Nansha i/o HIT-Nansha-SKU.</t>
    <phoneticPr fontId="5" type="noConversion"/>
  </si>
  <si>
    <t>To avoid Nansha back loading, MILLENNIUM BRIGHT 23013S will change rotation of HIT(11/Oct.)-SKU-Nansha i/oi HIT-Nansha-SKU.</t>
    <phoneticPr fontId="5" type="noConversion"/>
  </si>
  <si>
    <t>R24</t>
    <phoneticPr fontId="5" type="noConversion"/>
  </si>
  <si>
    <t>During 1/Oct. China National Holiday, MBX svc. will blank sailing NPRC(9~12/Oct. window) 3 ports i/o one whole voy..</t>
    <phoneticPr fontId="5" type="noConversion"/>
  </si>
  <si>
    <t>Originally, TS TOKYO 23027S/N will revise to P/I MBX svc. fm HIT(16/Oct., 17/Oct. window) with 1day early i/o original plan XNG(23/Oct.) pos..</t>
    <phoneticPr fontId="5" type="noConversion"/>
  </si>
  <si>
    <t xml:space="preserve">However, considering HANSA AUGSBURG delay skd., HANSA AUGSBURG 23014N/23015S will exchange svc. with TS TOKYO to stay MBX svc. fm HIT(16/Oct.) with 1day early. </t>
    <phoneticPr fontId="5" type="noConversion"/>
  </si>
  <si>
    <t>Then TS TOKYO will keep staying THK svc. i/o MBX svc..</t>
    <phoneticPr fontId="5" type="noConversion"/>
  </si>
  <si>
    <t xml:space="preserve">Considering HIT outbound cargo impact, HANSA AUGSBURG 23014N/23015S will maintain original route HIT(19/Oct.)-Nansha-SKU i/o SKU-Nansha-HIT. </t>
    <phoneticPr fontId="5" type="noConversion"/>
  </si>
  <si>
    <t>R25</t>
    <phoneticPr fontId="5" type="noConversion"/>
  </si>
  <si>
    <t>Due to internal vsl's adjustment, TS KAOHSIUNG 23012N will phase out to NZE svc. fm TAO(5/Nov. window), which rotaiton is voy.23012N MNN(28/Oct. window)-MNS-P/I NZE svc. TAO(5/Nov.)-SHA-NBO…</t>
    <phoneticPr fontId="5" type="noConversion"/>
  </si>
  <si>
    <t>R26</t>
    <phoneticPr fontId="5" type="noConversion"/>
  </si>
  <si>
    <t>Originally, TS GUANGZHOU 23015S/N will be on CPX svc. XMN(12/Oct. window) pos., and keep staying CPX svc. on XMN(2/Nov.) window to replace original TS KAOHSIUNG pos..</t>
    <phoneticPr fontId="5" type="noConversion"/>
  </si>
  <si>
    <t>However, due to vsl's adjustment, CPX svc. will blank sailing one whole voy. at XMN(12/Oct.).</t>
    <phoneticPr fontId="5" type="noConversion"/>
  </si>
  <si>
    <t>HANSA DUBURG will revise to phase in MBX svc. fm XNG(6/Nov. window) i/o XNG(30/Oct. window) in voy.23023S.</t>
    <phoneticPr fontId="5" type="noConversion"/>
  </si>
  <si>
    <t>R27</t>
    <phoneticPr fontId="5" type="noConversion"/>
  </si>
  <si>
    <t>Due to skd. similar to CPX svc. HANSA AUGSBURG 23014S, TS GUANGZHOU 23014S will omit Nansha(4/Oct. window) as recovery plan.</t>
    <phoneticPr fontId="5" type="noConversion"/>
  </si>
  <si>
    <t>R28</t>
    <phoneticPr fontId="5" type="noConversion"/>
  </si>
  <si>
    <t>Due to skd. delay, TS GUANGZHOU 23014N will phase out to PAS svc. fm SKU on 19/Oct. window, which rotaiton is voy.23014N MNN(14/Oct.)-MNS-P/I PAS svc. SKU(19/Oct. window)-HIT-XMN-KEL-MOJI….</t>
    <phoneticPr fontId="5" type="noConversion"/>
  </si>
  <si>
    <t>R29</t>
    <phoneticPr fontId="5" type="noConversion"/>
  </si>
  <si>
    <t>Due to delay, MILLENNIUM BRIGHT 23013N/23014S will keep staying MBX svc. on XNG(23/Oct. window) pos..</t>
    <phoneticPr fontId="5" type="noConversion"/>
  </si>
  <si>
    <t>R30</t>
    <phoneticPr fontId="5" type="noConversion"/>
  </si>
  <si>
    <t>HANSA FRESENBURG will phae in CPX svc. on XMN(18/Oct.) pos. in voy.23018S/N to replace MILLENNIUM BRIGHT pos., change rotaiton of HIT(21/Oct.)-SKU-XMN with 2days delay when P/I, and omit Nansha(20/Oct. window) as recovery plan.</t>
    <phoneticPr fontId="5" type="noConversion"/>
  </si>
  <si>
    <t>Later, HANSA FRESENBURG 23018N/23019S will omit N/B HIT(30/Oct. window), and keep staying CPX svc. on XMN(2/Nov.) pos..</t>
    <phoneticPr fontId="5" type="noConversion"/>
  </si>
  <si>
    <t>Due to last voy. blank sailing &amp; last last week Subic omission, HANSA FRESENBURG 23018N will call Subic(27/Oct. window), and the following voy. will be adjusted with biweekly Subic calling.</t>
    <phoneticPr fontId="5" type="noConversion"/>
  </si>
  <si>
    <t>R31</t>
    <phoneticPr fontId="5" type="noConversion"/>
  </si>
  <si>
    <t>Originally, due to delay, HANSA AUGSBURG 23015S will omit SKU(18/Oct.) as recovery plan.</t>
    <phoneticPr fontId="5" type="noConversion"/>
  </si>
  <si>
    <t>However, due to business demand, HANSA AUGSBURG 23015S will reinsate SKU(21/Oct., 18/Oct. window), and change rotation of HIT(21/Oct.)-SKU-Nansha i/o HIT-Nansha-SKU.</t>
    <phoneticPr fontId="5" type="noConversion"/>
  </si>
  <si>
    <t>To reduce waiting time for SKU pending cargo, TS KAOHSIUNG 23012S will maintain to change rotation of HIT(25/Oct.)-SKU(25/Oct.)-Nansha i/o HIT-Nansha-SKU.</t>
    <phoneticPr fontId="5" type="noConversion"/>
  </si>
  <si>
    <t>Due to business demand, TSL will launch one adhoc vsl vsl : TS OSAKA in CPX svc. for 2 voys firstly fm adhoc SHA(26/Nov.) in voy.23005S/N without XMN &amp; Subic calling and change rotation of HIT(29/Nov.)-SKU-Nansha.</t>
    <phoneticPr fontId="5" type="noConversion"/>
  </si>
  <si>
    <t>Her provisional rotaiton is voy.23005S/N adhoc SHA(26/Nov.)-adhoc NBO(27/Nov.)-HIT(29/Nov.)-SKU(30/Nov.)-Nansha(1/Dec.)-MNN(3/Dec.)-MNS-voy.23006S/N Nansha(6/Dec.)-SKU-HIT-MNN(11/Dec.)-MNS-Nansha(14/Dec.)-SKU-HIT-skd. revt.</t>
    <phoneticPr fontId="5" type="noConversion"/>
  </si>
  <si>
    <t>Due to Empty arrangement, HANSA FRESENBURG 23019S will change rotation of XMN(5/Nov., 2/Nov. window)-SKU(6/Nov.)-Nansha-HIT i/o XMN-Nansha-SKU-HIT.</t>
    <phoneticPr fontId="5" type="noConversion"/>
  </si>
  <si>
    <t>R34</t>
    <phoneticPr fontId="5" type="noConversion"/>
  </si>
  <si>
    <t>To avoid Nansha cargo back loading, TS JAKARTA 23011S will change rotaiton of HIT(7/Nov.)-SKU(8/Nov. noon, considering closing time)-Nansha i/o HIT-Nansha-SKU.</t>
    <phoneticPr fontId="5" type="noConversion"/>
  </si>
  <si>
    <t>R35</t>
    <phoneticPr fontId="5" type="noConversion"/>
  </si>
  <si>
    <t>Originally, since ETA XNG(28/Nov./23 window) &amp; XMN(30/Nov./23 window) onwards, MBX &amp; CPX svc. will stop butterfly running way.</t>
    <phoneticPr fontId="5" type="noConversion"/>
  </si>
  <si>
    <t>However, due to upsize plan pending, MBX &amp; CPX will cancel independent way, and keep butterfly running way.</t>
    <phoneticPr fontId="5" type="noConversion"/>
  </si>
  <si>
    <t>Since MILLENNIUM BRIGHT 23016S/N (eta XNG 27/Nov./23), MBX svc. still extend to call LYG in S/B, and slight adjustment in Manila window to match practical terminal declaring time.</t>
    <phoneticPr fontId="5" type="noConversion"/>
  </si>
  <si>
    <t>At the same time, CPX svc. has also slight adjustment in MNS ETD window fm Wed/1900~Thu/2300 to Wed/1900~Thu/1900 to match practical terminal declaring time.</t>
    <phoneticPr fontId="5" type="noConversion"/>
  </si>
  <si>
    <t>R36</t>
    <phoneticPr fontId="5" type="noConversion"/>
  </si>
  <si>
    <t>Due to severe delay, HANSA AUGSBURG 23017S will omit DLC(15/Nov. window) as recovery plan.</t>
    <phoneticPr fontId="5" type="noConversion"/>
  </si>
  <si>
    <t>R37</t>
    <phoneticPr fontId="5" type="noConversion"/>
  </si>
  <si>
    <t>To avoid Nansha cargo back loading, HANSA DUBURG 23023S will change rotaiton of HIT(14/Nov.)-SKU(15/Nov.)-Nansha i/o HIT-Nansha-SKU ; Due to slight delay, no closing time issue.</t>
    <phoneticPr fontId="5" type="noConversion"/>
  </si>
  <si>
    <t>R38</t>
    <phoneticPr fontId="5" type="noConversion"/>
  </si>
  <si>
    <t>According to existing cargo loading structure, MBX svc. will change rotation of HIT-SKU(Wed/0600~1400)-Nansha(Wed/2230~Thu/0630) i/o HIT-Nansha-SKU fm HANSA AUGSBURG 23017S (S/B SKU 22/Nov. window) onwards permanentaly.</t>
    <phoneticPr fontId="5" type="noConversion"/>
  </si>
  <si>
    <t>R39</t>
    <phoneticPr fontId="5" type="noConversion"/>
  </si>
  <si>
    <t>Due to delay, MILLENNIUM BRIGHT 23016S will omit DLC(29/Nov.) window as recovery plan ; Inbound/Outbound DLC cargo will follow MKT dept. instruction.</t>
    <phoneticPr fontId="5" type="noConversion"/>
  </si>
  <si>
    <t>R40</t>
    <phoneticPr fontId="5" type="noConversion"/>
  </si>
  <si>
    <t>Originally, due to delay and skd. similar to MBX svc. MILLENNIUM BRIGHT 23016S, HANSA AUGSBURG 23018S will omit Nansha(1/Dec. window) as recovery plan ; Inbound/Outbound Nansha cargo will follow MKT dept. instruciton.</t>
    <phoneticPr fontId="5" type="noConversion"/>
  </si>
  <si>
    <t>However, bcz Manila berth waiting is reduceded, HANSA AUGSBURG 23018S will reinstate Nansha(4/Dec.) calling.</t>
    <phoneticPr fontId="5" type="noConversion"/>
  </si>
  <si>
    <t>To coordinate with TS XIAMEN repair plan, TS JAKARTA 23013N will phase out to JHT svc. fm LCB on 24/Dec. window, which rotaiton is voy.23013N MNN(16/Dec. window)-MNS-P/I JHT svc. LCB(24/Dec. window)-Nansha-SKU-HIT…</t>
    <phoneticPr fontId="5" type="noConversion"/>
  </si>
  <si>
    <t>TS XIAMEN will phase in MBX svc. fm XNG on 8/Jan./24 pos. in voy.24001S/N to replace TS JAKARTA original pos..</t>
    <phoneticPr fontId="5" type="noConversion"/>
  </si>
  <si>
    <t>Hence, CPX svc. will blank sailing one whole voy. fm XMN(21/Dec.).</t>
    <phoneticPr fontId="5" type="noConversion"/>
  </si>
  <si>
    <t>R42</t>
    <phoneticPr fontId="5" type="noConversion"/>
  </si>
  <si>
    <t xml:space="preserve">To add Market competitiveness, the biweekly sequence of Subic calling will be readjusted fm HANSA AUGSBURG 23018S/B (eta HIT 5/Dec., 3/Dec. window) onwards. </t>
    <phoneticPr fontId="5" type="noConversion"/>
  </si>
  <si>
    <t>Bcz the week of ETA S/B HIT(24/Dec.) in CPX svc. will be blank sailing, MBX svc. HANSA AUGSBURG 23019N will replace this week to adhoc Subic(1/Jan./24) aft Manila port.</t>
    <phoneticPr fontId="5" type="noConversion"/>
  </si>
  <si>
    <t xml:space="preserve">Considering operation situation, LYG port in MBX svc. will apply biweekly calling fm HANSA DUBURG 23025S (eta TAO 14/Dec. window) onwards. </t>
    <phoneticPr fontId="5" type="noConversion"/>
  </si>
  <si>
    <t>R44</t>
    <phoneticPr fontId="5" type="noConversion"/>
  </si>
  <si>
    <t>Due to HANSA FRESENBURG severe delay, TSL will charter WHITE DRAGON for one voy. fm Nansha(8/Dec.) on skd. without XMN calling in voy.23001S/N to coordinate with her, and redeliver aft cargo free at SKU(16/Dec.).</t>
    <phoneticPr fontId="5" type="noConversion"/>
  </si>
  <si>
    <t>Her rotation is voy.23001S/N Nansha(8/Dec., on hire on skd.)-SKU-HIT-MNN(13/Dec., on skd.)-MNS-SKU(16/Dec., dischg)-redelivery.</t>
    <phoneticPr fontId="5" type="noConversion"/>
  </si>
  <si>
    <t>R45</t>
    <phoneticPr fontId="5" type="noConversion"/>
  </si>
  <si>
    <t>Due to delay &amp; skd. similar to CPX svc. White Dragon 23001S, MILLENNIUM BRIGHT 23016S will omit Nansha(6/Dec.) as recovery plan.</t>
    <phoneticPr fontId="5" type="noConversion"/>
  </si>
  <si>
    <t xml:space="preserve">No Nansha inbound cargo on this voy. ; For Nansha outbound cargo, pls follow MKT dept. instruciton. </t>
    <phoneticPr fontId="5" type="noConversion"/>
  </si>
  <si>
    <t>R46</t>
    <phoneticPr fontId="5" type="noConversion"/>
  </si>
  <si>
    <t>Please noted that CPX svc. HANSA FRESENBURG v.23021S will change rotation as ETA HKG(12/Dec.) - SKU(13/Dec.) - Nansha(14/Dec.).</t>
    <phoneticPr fontId="5" type="noConversion"/>
  </si>
  <si>
    <t>Besides, due to severe delay &amp; no inbound Nansha laden cargo, HANSA FRESENBURG 23021S will omit Nansha(8/Dec. window) as recovery plan.</t>
    <phoneticPr fontId="5" type="noConversion"/>
  </si>
  <si>
    <t>Her rotation will be v.23021S/N : ETA HKG(12/Dec.) - SKU(13/Dec.) - Nansha(omit) - MNN(16/Dec.) - MNL(17/Dec.) - Subic(18/Dec.) - HKG(20/Dec.) …</t>
    <phoneticPr fontId="5" type="noConversion"/>
  </si>
  <si>
    <t>R47</t>
    <phoneticPr fontId="5" type="noConversion"/>
  </si>
  <si>
    <t>For maximum loading and cargo demand, MILLENNIUM BRIGHT 23017N will add Subic(23/Dec., 22/Dec. window) calling.</t>
    <phoneticPr fontId="5" type="noConversion"/>
  </si>
  <si>
    <t>R48</t>
    <phoneticPr fontId="5" type="noConversion"/>
  </si>
  <si>
    <t>Due to stowage issue, MILLENNIUM BRIGHT 23017S will change rotation of XMN(18/Dec., 14/Dec. window)-Nansha-HIT-SKU i/o XMN-Nansha-SKU-HIT.</t>
    <phoneticPr fontId="5" type="noConversion"/>
  </si>
  <si>
    <t>R49</t>
    <phoneticPr fontId="5" type="noConversion"/>
  </si>
  <si>
    <t>Due to skd. similar to last vsl HANSA DUBURG 23025S, HANSA AUGSBURG 23019S will omit DLC(20/Dec.) for better cargo distribution.</t>
    <phoneticPr fontId="5" type="noConversion"/>
  </si>
  <si>
    <t>Inbound laden DLC cargo will be dischg at TAO(21/Dec.), and be T/S under MKT dept. instruciton ; Outbound DLC cargo still follows MKT dept. instruciton.</t>
    <phoneticPr fontId="5" type="noConversion"/>
  </si>
  <si>
    <t>R50</t>
    <phoneticPr fontId="5" type="noConversion"/>
  </si>
  <si>
    <t>Due to severe delay, CPX svc. will carry on retarding one week at XMN(4/Jan./24) fm HANSA DUBURG 23025N/23026S onwards.</t>
    <phoneticPr fontId="5" type="noConversion"/>
  </si>
  <si>
    <t>For the contingent blank voy. under retarding plan, TSL will charter WHITE DRAGON again for 2voys. fm XMN(28/Dec.) on skd. in voy.23002S/N in CPX svc., and redeliver aft cargo free at SKU(1/Feb.) in voy.24001S/N.</t>
    <phoneticPr fontId="5" type="noConversion"/>
  </si>
  <si>
    <t>R51</t>
    <phoneticPr fontId="5" type="noConversion"/>
  </si>
  <si>
    <t>Due to business demand, TEH TAICHUNG will phae in MBX svc. for one voy. in voy.24001W/E fm adhoc TAO(14/Jan.) i/o INC due to no INC outbound cargo, and P/O to KMV svc. fm adhoc SKU(28/Feb.) &amp; INC(3/Mar. window).</t>
    <phoneticPr fontId="5" type="noConversion"/>
  </si>
  <si>
    <t>Her rotaiton is TAO(14/Jan., QQCTU)-SHA(WGQ1)-NBO(NBTCT)-Nansha-SKU-JEA-P/I KMV svc. SKU(28/Feb.)-INC(3/Mar.)-TAO-SHA…</t>
    <phoneticPr fontId="5" type="noConversion"/>
  </si>
  <si>
    <t>R52</t>
    <phoneticPr fontId="5" type="noConversion"/>
  </si>
  <si>
    <t>Due to delay &amp; skd. similar to CPX svc. WHITE DRAGON 23002S, HANSA AUGSBURG 23019S will omit Nansha(27/Dec.) for better cargo distribution.</t>
    <phoneticPr fontId="5" type="noConversion"/>
  </si>
  <si>
    <t>There is no inbound Nansha cargo on this voy. ; Outbound Nansha could be loaded onto WHITE DRAGON 23002S or follows MKT dept. instruciton.</t>
    <phoneticPr fontId="5" type="noConversion"/>
  </si>
  <si>
    <t>R53</t>
    <phoneticPr fontId="5" type="noConversion"/>
  </si>
  <si>
    <t>Due to internal adjustment, HANSA AUGSBURG 23019N will phase out to NZE svc. fm NBO on 14/Jan. berth time, which rotaiton is voy.23019N MNN(2~6/Jan.)-MNS(6/Jan.)-Subic(7/Jan.)-NBO(9/Jan.)-P/I NZE svc. NBO(14/Jan.)-SHA-KHH-Nansha-SKU….</t>
    <phoneticPr fontId="5" type="noConversion"/>
  </si>
  <si>
    <t>For Empty reposition, HANSA AUGSBURG 23019N/2401S will double call NBO on 9/Jan. for dischg only and 14/Jan. for load only.</t>
    <phoneticPr fontId="5" type="noConversion"/>
  </si>
  <si>
    <t>TS SHENZHEN will phase in CPX svc. for one voy. fm XMN(11/Jan.) on skd. in voy.24001S/N to replace her retarding pos., and phase out to JHT svc. fm Nansha(20/Jan.), which rotaiton is voy.24001N MNS(17/Jan. window)-P/I JHT svc. Nansha(20/Jan.)-SKU-HIT-OSA...</t>
    <phoneticPr fontId="5" type="noConversion"/>
  </si>
  <si>
    <t>R54</t>
    <phoneticPr fontId="5" type="noConversion"/>
  </si>
  <si>
    <t>Due to internal adjustment, HANSA FRESENBURG 23022N will phase out to NZE svc. fm TAO(18/Jan.), which rotaiton is voy.23022N MNN(9/Jan., 6/Jan. window)-MNS-SKU(12/Jan., dischg)-P/I NZE svc. TAO(18/Jan.)-SHA-NBO-Australia…</t>
    <phoneticPr fontId="5" type="noConversion"/>
  </si>
  <si>
    <t>SKY CHALLENGE will phase in CPX svc. fm adhoc SHA(12/Jan.), adhoc NBO(14/Jan.), and XMN(18/Jan. window) on skd. in voy.24001S/N to replace her retarding pos..</t>
    <phoneticPr fontId="5" type="noConversion"/>
  </si>
  <si>
    <t>R55</t>
    <phoneticPr fontId="5" type="noConversion"/>
  </si>
  <si>
    <t>Due to port congestion, WHITE DRAGON 23002S will change rotaiton of Nansha(30/Dec.)-HIT(31/Dec.)-SKU i/o Nansha-SKU-HIT to avoid delay more; Due to slight delay, there is no closing time issue.</t>
    <phoneticPr fontId="5" type="noConversion"/>
  </si>
  <si>
    <t>R56</t>
    <phoneticPr fontId="5" type="noConversion"/>
  </si>
  <si>
    <t>Due to internal adjustment, TS XIAMEN 24001N/24002S will keep staying MBX svc. on XNG(29/Jan.) pos..</t>
    <phoneticPr fontId="5" type="noConversion"/>
  </si>
  <si>
    <t xml:space="preserve">Originally, WHITE DRAGON 24001N/24002S will keep chartering and be on CPX svc. XMN(1/Feb.) pos. i/o redelivery. </t>
    <phoneticPr fontId="5" type="noConversion"/>
  </si>
  <si>
    <t>However, due to vsl's adjustment, WHITE DRAGON 24001N will redeliver aft cargo free at SKU(1/Feb.) ; Her XMN(1/Feb.) pos. in CPX svc. will be replaced by ULTIMA 24005S/N.</t>
    <phoneticPr fontId="5" type="noConversion"/>
  </si>
  <si>
    <t>Due to major empty reposition to N.China, TS XIAMEN 24001N will cancel adhoc Nansha(23/Jan., dischg) plan before XNG(29/Jan.) port.</t>
    <phoneticPr fontId="5" type="noConversion"/>
  </si>
  <si>
    <t>R57</t>
    <phoneticPr fontId="5" type="noConversion"/>
  </si>
  <si>
    <t>Due to business demand, TSL new built vsl TS COLOMBO will be launched MBX svc. for one voy. in voy.24001W/E fm TAO(19/Jan.), and P/O to PAS svc. fm HIT(8/Mar.), which rotaiton is TAO(20/Jan.)-SHA(21/Jan)-NBO(22/Jan.)-Nansha-SKU-JEA-adhoc DCB(8/Mar., dischg)-P/I JTK3 svc. HIT(8/Mar.)-SKU-XMN-MOJI....</t>
    <phoneticPr fontId="5" type="noConversion"/>
  </si>
  <si>
    <t>Due to cargo allocation issue, TS COLOMBO 24001E will cancel adhoc KHI(12/Feb.) plan aft JEA(10/Feb.) port.</t>
    <phoneticPr fontId="5" type="noConversion"/>
  </si>
  <si>
    <t xml:space="preserve">Due to business demand, TS COLOMBO 24001E will adhoc CNDCB(8/Mar.) before HIT port; This adhoc CNDCB calling is for ESL using only and port charge cost/handling is ESL cost/arrangement. </t>
    <phoneticPr fontId="5" type="noConversion"/>
  </si>
  <si>
    <t>R58</t>
    <phoneticPr fontId="5" type="noConversion"/>
  </si>
  <si>
    <t>Due to stowage issue &amp; Empty re-position demand, WHITE DRAGON 23002N will adhoc TAO(15/Jan.) for dischg only between HIT(8/Jan. window) &amp; XNG(16/Jan.).</t>
    <phoneticPr fontId="5" type="noConversion"/>
  </si>
  <si>
    <t>R59</t>
    <phoneticPr fontId="5" type="noConversion"/>
  </si>
  <si>
    <t>Due to delay &amp; skd. similar to CPX svc. HANSA DUBURG 23026S, HANSA FRESENBURG 23022S will omit Nansha(3/Jan. window) for better cargo distribution.</t>
    <phoneticPr fontId="5" type="noConversion"/>
  </si>
  <si>
    <t>There is no inbound Nansha cargo on this voy. ; Outbound Nansha could be loaded onto HANSA DUBURG 23026S or follows MKT dept. instruciton.</t>
    <phoneticPr fontId="5" type="noConversion"/>
  </si>
  <si>
    <t>Due to space issue, Hansa Fresenburg 23022S will change rotaiton of SKU(8/Jan.)-HIT i/o HIT-SKU.</t>
    <phoneticPr fontId="5" type="noConversion"/>
  </si>
  <si>
    <t>R60</t>
    <phoneticPr fontId="5" type="noConversion"/>
  </si>
  <si>
    <t>Due to business demand, TSL new built vsl TS SURABAYA will be launched fm XMN(16/Jan.) with 5days delay for one voy. to cooperate with TS SHENZHEN 24001S/N in Manila divisional calling.</t>
    <phoneticPr fontId="5" type="noConversion"/>
  </si>
  <si>
    <t>TS SHENZHEN 24001N will single call MNS(17/Jan. window time) ; TS SURABAYA 24001N will single call MNN(21/Jan.), and P/O to JTK3 svc. fm SKU(24/Jan.), which rotaiton is voy.24001N MNN(21/Jan.)-P/I JTK3 svc. SKU(24/Jan.)-HIT-XMN-OSA…</t>
    <phoneticPr fontId="5" type="noConversion"/>
  </si>
  <si>
    <t>R61</t>
    <phoneticPr fontId="5" type="noConversion"/>
  </si>
  <si>
    <t>To avoid Nansha cargo back loading, TS SHENZHEN 24001S will change rotation of SKU(12/Jan.)-Nansha-HIT i/o Nansha-SKU-HIT. Though SKU berth is slightly early closing time, MKT dept. will push cargo volume.</t>
    <phoneticPr fontId="5" type="noConversion"/>
  </si>
  <si>
    <t>R62</t>
    <phoneticPr fontId="5" type="noConversion"/>
  </si>
  <si>
    <t>Due to internal vsl's adjustment, SKY CHALLENGE 24001N will phase out to KMV svc. fm INC(4/Feb. window) aft cargo free at SKU(28/Jan.), which rotaiton is voy.24001N MNN(24/Jan.)-MNS-Subic-SKU(28/Jan., dischg)-P/I KMV svc. INC(4/Feb.)-TAO-SHA-NBO…</t>
    <phoneticPr fontId="5" type="noConversion"/>
  </si>
  <si>
    <t>R63</t>
    <phoneticPr fontId="5" type="noConversion"/>
  </si>
  <si>
    <t>Due to delay and skd. similar to SKY CHALLENGE 24001S, the adhoc vsl TS SURABAYA 24001S will omit Nansha(12/Jan. window) as recovery plan.</t>
    <phoneticPr fontId="5" type="noConversion"/>
  </si>
  <si>
    <t>R64</t>
    <phoneticPr fontId="5" type="noConversion"/>
  </si>
  <si>
    <t>MILLENNIUM BRIGHT 24002N will phase out to KMV2 svc. fm PUS(8/Feb. window), which rotation is voy.24002N MNN(31/Jan. window)-MNS-SKU(5/Feb., dischg)-P/I KMV2 svc. PUS(8/Feb.)-KWY-SHA-SKU…</t>
    <phoneticPr fontId="5" type="noConversion"/>
  </si>
  <si>
    <t>TS OSAKA will phase in MBX svc. for one voy. fm XNG(12/Feb. window) in voy.24002S/N to replace MILLENNIUM BRIGHT pos., and phase out to CVT svc. fm BKK(5/Mar. window) i/o IA10 svc. TXG(3/Mar. window).</t>
    <phoneticPr fontId="5" type="noConversion"/>
  </si>
  <si>
    <t>Her rotation is voy.24002S XNG(12/Feb. window)-DLC-TAO-LYG-HIT-SKU-Nansha-MNN-MNS(29/Feb.)-P/I CVT svc. BKK(5/Mar.)-LCB-HIT-SHA…</t>
    <phoneticPr fontId="5" type="noConversion"/>
  </si>
  <si>
    <t>R65</t>
    <phoneticPr fontId="5" type="noConversion"/>
  </si>
  <si>
    <t xml:space="preserve">TS XIAMEN 24002N will phase out for docking aft cargo free at Nansha(15/Feb.). </t>
    <phoneticPr fontId="5" type="noConversion"/>
  </si>
  <si>
    <t>R66</t>
    <phoneticPr fontId="5" type="noConversion"/>
  </si>
  <si>
    <t>ULTIMA will phase in CPX svc. for 2 voys. fm adhoc SHA(29/Jan.) &amp; XMN(1/Feb. window) in voy.24005S/N to replace WHITE DRAGON pos., and keep staying CPX svc. on XMN(15/Feb.) pos. in voy.24008S/N i/o 24006S/N to replace TS XIAMEN pos..</t>
    <phoneticPr fontId="5" type="noConversion"/>
  </si>
  <si>
    <t>ULTIMA 24008N will revise to P/I SJX5 svc. fm SHA(25/Feb. window) i/o NV2 svc. or SJX2 svc. SHA(3/Mar. window), and single MNS(19/Feb.), which rotation is voy.24008N single MNS(19/Feb., early 21/Feb. window time)-P/I SJX5 svc. SHA(25/Feb.)-YOK-TYO…</t>
    <phoneticPr fontId="5" type="noConversion"/>
  </si>
  <si>
    <t>To avoid P/I SJX5 svc. delay, ULTIMA 24008S/N will omit XMN(15/Feb. window), omit MNN(21/Feb.), omit Subic(23/Feb. window), and SKU(dischg, N/B)</t>
    <phoneticPr fontId="5" type="noConversion"/>
  </si>
  <si>
    <t>Due to business demand, ULTIMA 24005S will phase out to JTK3 svc. for one voy. fm Nansha(2/Feb.), and maintain XMN(15/Feb.) pos. when P/I in voy.24008S/N.</t>
    <phoneticPr fontId="5" type="noConversion"/>
  </si>
  <si>
    <t xml:space="preserve">Hence, CPX svc. will blank S/B leg fm Nansha(2/Feb. window), and N/B leg fm Manila(7/Feb. window) onwards. But, the adhoc vsl TS LIANYUNGANG 24003S/N will cover these calling. </t>
    <phoneticPr fontId="5" type="noConversion"/>
  </si>
  <si>
    <t>R67</t>
    <phoneticPr fontId="5" type="noConversion"/>
  </si>
  <si>
    <t>HALCYON will phase in CPX svc. fm HKG(3/Feb., HIT i/o MTL due to MTL congestion) in voy.24003S/N as adhoc vsl, which rotation is voy.24003S/N HKG(3/Feb., HIT)-NBO-SHA-SKU-MNN(11/Feb.)-MNS-SKU(15/Feb., dischg)….</t>
    <phoneticPr fontId="5" type="noConversion"/>
  </si>
  <si>
    <t>HALYON 24003N will reinstate original arrangement to return back NV2 svc. fm NBO(20/Feb.) i/o keeping CPX sv.c as adhoc vsl.</t>
    <phoneticPr fontId="5" type="noConversion"/>
  </si>
  <si>
    <t>Her rotation is voy.24003N MNN(14/Feb.)-MNS(15/Feb.)-P/I NV2 svc. NBO(20/Feb.)-SHA-HIT...</t>
    <phoneticPr fontId="5" type="noConversion"/>
  </si>
  <si>
    <t>Due to space issue, HALCYON 24003S will change rotation os HKG-NBO-SHA-SKU i/o HKG-SKU-NBO-SHA</t>
    <phoneticPr fontId="5" type="noConversion"/>
  </si>
  <si>
    <t>HALCYON 24002N/24003S SHA(08/Feb) will revise to call WGQ5 in NV2/CPX svc.</t>
    <phoneticPr fontId="5" type="noConversion"/>
  </si>
  <si>
    <t>TSL will arrange TS KAOHSIUNG to P/I CPX svc. for one voy. in voy.24001S/N as adhoc vsl on SPRC(16/Feb. window) pos. without XMN calling, omit MNS(21/Feb.) to cooperate with ULTIMA 24008S/N, and P/O revt..</t>
    <phoneticPr fontId="5" type="noConversion"/>
  </si>
  <si>
    <t xml:space="preserve">Due to internal adjustment, TS KAOHSIUNG 24002S/N will cancel to keep staying CPX svc. on XMN(29/Feb. window), and be revised to P/I THK svc. on HIT(25/Feb.) window. </t>
    <phoneticPr fontId="5" type="noConversion"/>
  </si>
  <si>
    <t>Her rotation is voy.24001S/N SKU(17/Feb.)-HIT-Nansha-MNN(21/Feb.)-Subic(23/Feb.)-SKU(25/Feb., dischg)-P/I THK svc. HIT(25/Feb.)-KEL-TXG-KHH…</t>
    <phoneticPr fontId="5" type="noConversion"/>
  </si>
  <si>
    <t>Due to space issue, TS KAOHSIUNG 24001S will change rotation os SKU(16/Feb.)-HIT-Nansha i/o SKU-Nansha-HIT when P/I.</t>
    <phoneticPr fontId="5" type="noConversion"/>
  </si>
  <si>
    <t>R68</t>
    <phoneticPr fontId="5" type="noConversion"/>
  </si>
  <si>
    <t>TS TOKYO will phase in MBX svc. for one voy. fm XNG(9/Feb., 5/Feb. window) with 4days delay in voy.24006S/N, and P/O to IA10 svc. fm XMN(3/Mar. window) i/o CVT svc. BKK(5/Mar. wincow).</t>
    <phoneticPr fontId="5" type="noConversion"/>
  </si>
  <si>
    <t xml:space="preserve">Due to business demand, TS TOKYO 24006S will add LYG(13/Feb., 9/Feb. window) calling aft TAO port. </t>
    <phoneticPr fontId="5" type="noConversion"/>
  </si>
  <si>
    <t>Her rotaitonis voy.24006S/N XNG(12/Feb., 5/Feb. window)-DLC-TAO-LYG-HIT-SKU-Nansha-MNN(24/Feb., 17/Feb. window)-MNS-P/I IA10 svc. XMN(3/Mar.)-TXG-HKG-SKU…</t>
    <phoneticPr fontId="5" type="noConversion"/>
  </si>
  <si>
    <t>Due to no available vsl, MBX svc. will blank sailing one whole voy. XNG(19/Feb.).</t>
    <phoneticPr fontId="5" type="noConversion"/>
  </si>
  <si>
    <t>R70</t>
    <phoneticPr fontId="5" type="noConversion"/>
  </si>
  <si>
    <t>Originally, for TYO empty reposition, TS MAWEI will phase in CPX svc. as adhoc vsl for one leg fm Nansha(23/Feb.) in voy.24004S, and P/O to SJX5 svc. on SHA(3/Mar. window) aft sailed fm TYO(28/Feb.), which rotation is voy.24004S Nansha(23/Feb.)-TYO(28/Feb.)-P/I SJX5 svc. SHA(3/Mar. window)-YOK-TYO....</t>
    <phoneticPr fontId="5" type="noConversion"/>
  </si>
  <si>
    <t>However, due to internal vsl's adjustment, TS MAWEI will revise to P/I CPX fm Nansha(23/Feb. window) in voy.24004S for 3 voys. consecutively as regular vsl i/o adhoc vsl in voy.24004S, and P/O at to TRX svc. fm Nansha(19/Mar. window).</t>
    <phoneticPr fontId="5" type="noConversion"/>
  </si>
  <si>
    <t>TS MAWEI rotation is undocking -voy.24004S/N XMN(omit)-Nansha(23/Feb. window)-SKU-HIT-MNN(28/Feb.)-MNS(omit)-adhoc Subic(29/Feb.)-voy.24005S/N XMN(omit)-Nansha(2/Mar., 1/Mar. window)-SKU-HIT-MNN(6/Mar. window)-MNS-Subic(8/Mar.)-voy.24006S/N XMN(omit)-Nansha(10/Mar., 8/Mar. window)-SKU-HIT-MNN(13/Mar., window)-MNS-P/I TRX svc. Nansha(19/Mar. window)-SKU-LCB-BKK...</t>
    <phoneticPr fontId="5" type="noConversion"/>
  </si>
  <si>
    <t>R71</t>
    <phoneticPr fontId="5" type="noConversion"/>
  </si>
  <si>
    <t>Due to delay, HANSA AUGSBURG will cancel to return back MBX svc. fm XNG(4/Mar.) in voy.24002S/N.</t>
    <phoneticPr fontId="5" type="noConversion"/>
  </si>
  <si>
    <t>SKY CHALLENGE will phase in MBX svc. fm XNG(4/Mar. window) in voy.24003S/N  i/o original arranged vsl HANSA AUGSBURG 24002S/N to replace ULTIMA pos..</t>
    <phoneticPr fontId="5" type="noConversion"/>
  </si>
  <si>
    <t>For TYO Empty reposition, SKY CHALLENGE 24003S will adhoc TYO(3/Mar.) before XNG port when P/I MBX svc..</t>
    <phoneticPr fontId="5" type="noConversion"/>
  </si>
  <si>
    <t>R72</t>
    <phoneticPr fontId="5" type="noConversion"/>
  </si>
  <si>
    <t>TS TIANJIN will return back MBX svc. fm XNG(11/Mar.) in voy.24002S/N to replace TS MAWEI pos..</t>
    <phoneticPr fontId="5" type="noConversion"/>
  </si>
  <si>
    <t>R73</t>
    <phoneticPr fontId="5" type="noConversion"/>
  </si>
  <si>
    <t>Originally, TS BANGKOK will return back CPX svc. fm XMN(7/Mar.) in voy.24002W/E to replace TBN pos..</t>
    <phoneticPr fontId="5" type="noConversion"/>
  </si>
  <si>
    <t>However, due to business demand, TS BANGKOK 24002W/E will revise to be an adhoc vsl to call Arab Emirates in MBX svc., and phase out to KTH svc. fm SKU(23/Apr.) &amp; INC(28/Apr. window), which rotation is TAO(8/Mar.)-adhoc SHA(10/Mar.)-adhoc NBO(OMIT)-SKU(14/Mar.)-Nansha(15/Mar.)-JEA(30/Mar.)-P/I KTH svc. SKU(23/Apr.)-INC(28/Apr. window)-PUS-KWY....</t>
    <phoneticPr fontId="5" type="noConversion"/>
  </si>
  <si>
    <t>Bcz X-press adhoc vsl AS COLUMBIA 24011WE in CJX svc. will swap slot with TS DALIAN 24002W/E i/o TS BANGKOK 24002W/E, TS BANGKOK 24002W will omit adhoc NBO.</t>
    <phoneticPr fontId="5" type="noConversion"/>
  </si>
  <si>
    <t>Due to stowage issue, TS BANGKOK 24002W will change rotaiton of SKU(14/Mar.)-Nansha i/o Nansha-SKU.</t>
    <phoneticPr fontId="5" type="noConversion"/>
  </si>
  <si>
    <t>R74</t>
    <phoneticPr fontId="5" type="noConversion"/>
  </si>
  <si>
    <t xml:space="preserve">Due to cargo weight issue, ULTIMA 24005N will omit Subic(9/Feb.), and next vsl HANSA DUBURG 24002N will add Subic(16/Feb.) calling on behalf of her. </t>
    <phoneticPr fontId="5" type="noConversion"/>
  </si>
  <si>
    <t>No change in following vsls' Subic calling sequence.</t>
    <phoneticPr fontId="5" type="noConversion"/>
  </si>
  <si>
    <t>R75</t>
    <phoneticPr fontId="5" type="noConversion"/>
  </si>
  <si>
    <t>Due to business demand, TS LIANYUNGANG 24003S/N will be an adhoc vsl to P/I CPX svc. fm HIT(4/Feb.) to coordinate with ULTIMA 24005S/N, and return back JTK2 svc. fm HPH(11/Feb.).</t>
    <phoneticPr fontId="5" type="noConversion"/>
  </si>
  <si>
    <t>Her rotation is voy.24003S/N HIT(4/Feb.)-Nansha-SKU-MNN(8/Feb.)-P/I JTK2 svc. HPH(11/Feb.)-QNZ-SKU-HIT-TYO….</t>
    <phoneticPr fontId="5" type="noConversion"/>
  </si>
  <si>
    <t>R76</t>
    <phoneticPr fontId="5" type="noConversion"/>
  </si>
  <si>
    <t>For maximun Manila Empty reposition &amp; loading issue, HANSA DUBURG 24002S will change rotation of Nansha(7/Feb.)-HIT-SKU-XMN i/o XMN-Nansha-SKU-HIT.</t>
    <phoneticPr fontId="5" type="noConversion"/>
  </si>
  <si>
    <t>Aft checked with MKT dept., there is no impact even if early closing time.</t>
    <phoneticPr fontId="5" type="noConversion"/>
  </si>
  <si>
    <t>R77</t>
    <phoneticPr fontId="5" type="noConversion"/>
  </si>
  <si>
    <t>Originally, TS JOHOR will advance one voy. to phase in CPX svc. for 2 voys. i/o 1 voy. fm HIT(25/Feb.) with 2days delay without XMN/MNS calling in voy.24004S/N, add Subic(1/Mar. window) port, and keep staying CPX svc. on SPRC(1/Mar. window) in voy.24005S/N without XMN port.</t>
    <phoneticPr fontId="5" type="noConversion"/>
  </si>
  <si>
    <t>However, due to internal vsl's adjustment, TS JOHOR voy.24004SN &amp; voy.24005SN will cancel to P/I CPX svc..</t>
    <phoneticPr fontId="5" type="noConversion"/>
  </si>
  <si>
    <t>R78</t>
    <phoneticPr fontId="5" type="noConversion"/>
  </si>
  <si>
    <t>HANSA AUGSBURG will return back MBX svc. fm XNG(18/Mar. window) in voy.24002S/N i/o TS JOHOR pos..</t>
    <phoneticPr fontId="5" type="noConversion"/>
  </si>
  <si>
    <t>Due to retarding plan, HANSA AUGSBURG 24002S/N will return back MBX svc. fm XNG(25/Mar. window i/o 18/Mar. window).</t>
    <phoneticPr fontId="5" type="noConversion"/>
  </si>
  <si>
    <t>R79</t>
    <phoneticPr fontId="5" type="noConversion"/>
  </si>
  <si>
    <t>HANSA DUBURG 24003N will phase out for repair aft cargo free at SKU(14/Mar.), and return back CPX svc. on retarding XMN(21/Mar.) pos. in voy.24004S/N.</t>
    <phoneticPr fontId="5" type="noConversion"/>
  </si>
  <si>
    <t>Due to business demand, HANSA DUBURG 24003S will adhoc XMN(8/Mar.) between Nansha &amp; Manila.</t>
    <phoneticPr fontId="5" type="noConversion"/>
  </si>
  <si>
    <t>R80</t>
    <phoneticPr fontId="5" type="noConversion"/>
  </si>
  <si>
    <t>TS SURABAYA will phase in CPX svc. for one voy. on XMN(14/Mar.) pos., and change rotation of Nansha(15/Mar. window time)-SKU-HIT-XMN when P/I in voy.24005S/N.</t>
    <phoneticPr fontId="5" type="noConversion"/>
  </si>
  <si>
    <t>Later, TS SURABAYA 24005N will phase out to TRX svc. fm Nansha(26/Mar. window), which rotaiton is voy.24005N MNN(20/Mar. window)-MNS-Subic-P/I TRX svc. Nansha(26/Mar.)-SKU-LCB-BKK…</t>
    <phoneticPr fontId="5" type="noConversion"/>
  </si>
  <si>
    <t>R81</t>
    <phoneticPr fontId="5" type="noConversion"/>
  </si>
  <si>
    <t>HANSA FRESENBURG will phase in MBX svc. fm XNG(25/Mar. window) in voy.24002S/N.</t>
    <phoneticPr fontId="5" type="noConversion"/>
  </si>
  <si>
    <t>Due to retarding plan, HANSA FRESENBURG 24002S/N will return back MBX svc. fm XNG(1/Apr. window i/o 25/Mar. window).</t>
    <phoneticPr fontId="5" type="noConversion"/>
  </si>
  <si>
    <t>R82</t>
    <phoneticPr fontId="5" type="noConversion"/>
  </si>
  <si>
    <t>Due to business demand, TS DALIAN 24002W/E will P/I MBX svc. for one voy. as adhoc vsl to call Arab Emirates, and P/O for sublet aft cargo free at SKU(5/May) i/o return back AIS2 svc. fm PUS(2/May window).</t>
    <phoneticPr fontId="5" type="noConversion"/>
  </si>
  <si>
    <t>Besides, TS DALIAN 24002E will adhoc LCB(28/Apr.) &amp; Nansha(4/May) between JEA &amp; SKU port.</t>
    <phoneticPr fontId="5" type="noConversion"/>
  </si>
  <si>
    <t>Her rotation is PUS(17/Mar., HJNC)-adhoc KWY(19/Mar., GWCT)-adhoc XNG(21/Mar.)-TAO(23/Mar.)-adhoc SHA(25/Mar., WGQ4)-adhoc NBO(25/Mar., NBSCT)-Nansha(28/Mar.)-SKU(29/Mar.)-JEA(12/Apr.)-adhoc LCB(28/Apr.)-Nansha(4/May, dischg)-SKU(5/May, dischg)-P/O for sublet.</t>
    <phoneticPr fontId="5" type="noConversion"/>
  </si>
  <si>
    <t>R83</t>
    <phoneticPr fontId="5" type="noConversion"/>
  </si>
  <si>
    <t>Due to severe delay, MBX &amp; CPX svc. will retard one week fm XNG(25/Mar./24) for 2 vsls HANSA AUGSBURG 24002S/N &amp; HANSA FRESENBURG 24002S/N and fm XMN(21/Mar./24) for 3vsls HANSA DUBURG 24004S/N, SKY CHALLENGE 24004S/N &amp; TS TIANJIN 24003S/N respectively.</t>
    <phoneticPr fontId="5" type="noConversion"/>
  </si>
  <si>
    <t>Aft repaired, HANSA DUBURG will return back CPX svc. on retarding XMN(21/Mar.) pos. in voy.24004S/N.</t>
    <phoneticPr fontId="5" type="noConversion"/>
  </si>
  <si>
    <t>For the contingent blank voy. under retarding plan, MBX svc. will blank sailing one whole voy. fm XNG(18/Mar./24 window) ; TS SURABAYA 24005S/N was already arranged to P/I CPX svc. fm SPRC(14/Mar. window) to replace contingent blank voy. Pos..</t>
    <phoneticPr fontId="5" type="noConversion"/>
  </si>
  <si>
    <t xml:space="preserve">Due to business demand, HANSA DUBURG 24004N will adhoc Subic(29/Mar. window) ; The following voyages for Subic calling is no change. </t>
    <phoneticPr fontId="5" type="noConversion"/>
  </si>
  <si>
    <t>Due to expected undocking delay, HANSA DUBURG 24004S will change rotaiton of SKU(23/Mar.)-HIT-Nansha-XMN aft undocking i/o XMN(21/Mar. window)-Nansha-SKU-HIT.</t>
    <phoneticPr fontId="5" type="noConversion"/>
  </si>
  <si>
    <t>For recovery plan &amp; better capacity arrangement, HANSA DUBURG 24005S will omit DLC(10/Apr. window) as recovery plan.</t>
    <phoneticPr fontId="5" type="noConversion"/>
  </si>
  <si>
    <t>R86</t>
    <phoneticPr fontId="5" type="noConversion"/>
  </si>
  <si>
    <t>Due to business demand, TS HOCHIMINH 24002W/E will be an adhoc vsl to call Arab Emirates in MBX svc., which rotation is TAO(25/Apr.)-adhoc SHA(27/Apr.)-adhoc NBO(28/Apr.)-Nansha(1/May)-SKU(2/May)-JEA(17/May)-SKU(2/Jun.)-P/O &amp; future skd. revt..</t>
    <phoneticPr fontId="5" type="noConversion"/>
  </si>
  <si>
    <t>R87</t>
    <phoneticPr fontId="5" type="noConversion"/>
  </si>
  <si>
    <t>Due to business demand, TS COLOMBO 24004W/E will be an adhoc vsl to call Arab Emirates in MBX svc., which rotation is adhoc Moji(8/Apr.)-adhoc HKT-adhoc PUS-adhoc KWY(11/Apr.)-TAO(13/Apr.)-adhoc SHA-adhoc XMN-Nansha(19/Apr.)-SKU-adhoc JEA(3//May)-SKU(18/May)-P/O &amp; future skd. revt..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</si>
</sst>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0"/>
    <numFmt numFmtId="177" formatCode="mm/dd"/>
    <numFmt numFmtId="178" formatCode="0_ "/>
    <numFmt numFmtId="179" formatCode="0.00_ "/>
    <numFmt numFmtId="180" formatCode="0000"/>
  </numFmts>
  <fonts count="27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30"/>
      <name val="Times New Roman"/>
      <family val="1"/>
    </font>
    <font>
      <sz val="9"/>
      <name val="新細明體"/>
      <family val="1"/>
      <charset val="136"/>
    </font>
    <font>
      <b/>
      <sz val="12"/>
      <name val="Times New Roman"/>
      <family val="1"/>
    </font>
    <font>
      <b/>
      <sz val="24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22"/>
      <name val="Times New Roman"/>
      <family val="1"/>
    </font>
    <font>
      <sz val="30"/>
      <name val="Times New Roman"/>
      <family val="1"/>
    </font>
    <font>
      <b/>
      <sz val="18"/>
      <name val="Times New Roman"/>
      <family val="1"/>
    </font>
    <font>
      <b/>
      <sz val="12"/>
      <name val="新細明體"/>
      <family val="1"/>
      <charset val="136"/>
    </font>
    <font>
      <b/>
      <sz val="15"/>
      <name val="Times New Roman"/>
      <family val="1"/>
    </font>
    <font>
      <sz val="16"/>
      <name val="Times New Roman"/>
      <family val="1"/>
    </font>
    <font>
      <sz val="15"/>
      <name val="Times New Roman"/>
      <family val="1"/>
    </font>
    <font>
      <sz val="18"/>
      <name val="Times New Roman"/>
      <family val="1"/>
    </font>
    <font>
      <sz val="18"/>
      <color rgb="FFFF0000"/>
      <name val="Times New Roman"/>
      <family val="1"/>
    </font>
    <font>
      <sz val="16"/>
      <name val="新細明體"/>
      <family val="1"/>
      <charset val="136"/>
    </font>
    <font>
      <b/>
      <sz val="18"/>
      <color rgb="FFFF0000"/>
      <name val="Times New Roman"/>
      <family val="1"/>
    </font>
    <font>
      <b/>
      <strike/>
      <sz val="16"/>
      <name val="新細明體"/>
      <family val="1"/>
      <charset val="136"/>
    </font>
    <font>
      <strike/>
      <sz val="16"/>
      <name val="新細明體"/>
      <family val="1"/>
      <charset val="136"/>
    </font>
    <font>
      <b/>
      <sz val="16"/>
      <color rgb="FFFF0000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sz val="10"/>
      <name val="Helv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3" fillId="0" borderId="0"/>
    <xf numFmtId="0" fontId="3" fillId="0" borderId="0"/>
  </cellStyleXfs>
  <cellXfs count="254">
    <xf numFmtId="0" fontId="0" fillId="0" borderId="0" xfId="0"/>
    <xf numFmtId="0" fontId="1" fillId="0" borderId="0" xfId="1">
      <alignment vertical="center"/>
    </xf>
    <xf numFmtId="0" fontId="6" fillId="0" borderId="0" xfId="2" applyFont="1"/>
    <xf numFmtId="0" fontId="1" fillId="0" borderId="0" xfId="1" applyAlignment="1">
      <alignment wrapText="1"/>
    </xf>
    <xf numFmtId="0" fontId="8" fillId="0" borderId="0" xfId="1" applyFont="1" applyAlignment="1"/>
    <xf numFmtId="0" fontId="1" fillId="0" borderId="0" xfId="1" applyAlignment="1"/>
    <xf numFmtId="0" fontId="12" fillId="3" borderId="0" xfId="1" applyFont="1" applyFill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3" fillId="0" borderId="0" xfId="1" applyFont="1" applyAlignment="1"/>
    <xf numFmtId="0" fontId="9" fillId="0" borderId="0" xfId="1" applyFont="1" applyAlignment="1"/>
    <xf numFmtId="0" fontId="9" fillId="0" borderId="0" xfId="1" applyFont="1">
      <alignment vertical="center"/>
    </xf>
    <xf numFmtId="178" fontId="9" fillId="0" borderId="0" xfId="1" applyNumberFormat="1" applyFont="1" applyAlignment="1">
      <alignment horizontal="right"/>
    </xf>
    <xf numFmtId="179" fontId="9" fillId="0" borderId="0" xfId="1" applyNumberFormat="1" applyFont="1" applyAlignment="1">
      <alignment horizontal="right"/>
    </xf>
    <xf numFmtId="0" fontId="14" fillId="0" borderId="0" xfId="2" applyFont="1"/>
    <xf numFmtId="0" fontId="14" fillId="0" borderId="0" xfId="2" applyFont="1" applyAlignment="1">
      <alignment horizontal="center" wrapText="1"/>
    </xf>
    <xf numFmtId="0" fontId="14" fillId="0" borderId="0" xfId="2" applyFont="1" applyAlignment="1">
      <alignment horizontal="center"/>
    </xf>
    <xf numFmtId="0" fontId="16" fillId="0" borderId="0" xfId="2" applyFont="1"/>
    <xf numFmtId="49" fontId="9" fillId="0" borderId="0" xfId="1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49" fontId="9" fillId="4" borderId="0" xfId="2" applyNumberFormat="1" applyFont="1" applyFill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0" xfId="2" quotePrefix="1" applyFont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180" fontId="9" fillId="0" borderId="0" xfId="2" applyNumberFormat="1" applyFont="1" applyAlignment="1">
      <alignment horizontal="center" vertical="center"/>
    </xf>
    <xf numFmtId="180" fontId="9" fillId="0" borderId="10" xfId="2" applyNumberFormat="1" applyFont="1" applyBorder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0" fontId="12" fillId="5" borderId="2" xfId="2" applyFont="1" applyFill="1" applyBorder="1" applyAlignment="1">
      <alignment horizontal="left" vertical="center"/>
    </xf>
    <xf numFmtId="49" fontId="12" fillId="5" borderId="2" xfId="2" applyNumberFormat="1" applyFont="1" applyFill="1" applyBorder="1" applyAlignment="1">
      <alignment horizontal="center" vertical="center"/>
    </xf>
    <xf numFmtId="0" fontId="8" fillId="0" borderId="2" xfId="1" applyFont="1" applyBorder="1" applyAlignment="1"/>
    <xf numFmtId="177" fontId="17" fillId="0" borderId="2" xfId="2" applyNumberFormat="1" applyFont="1" applyBorder="1" applyAlignment="1">
      <alignment horizontal="center" vertical="center"/>
    </xf>
    <xf numFmtId="177" fontId="17" fillId="6" borderId="12" xfId="2" applyNumberFormat="1" applyFont="1" applyFill="1" applyBorder="1" applyAlignment="1">
      <alignment horizontal="center" vertical="center" wrapText="1"/>
    </xf>
    <xf numFmtId="177" fontId="17" fillId="6" borderId="13" xfId="2" applyNumberFormat="1" applyFont="1" applyFill="1" applyBorder="1" applyAlignment="1">
      <alignment horizontal="center" vertical="center"/>
    </xf>
    <xf numFmtId="177" fontId="17" fillId="0" borderId="14" xfId="2" applyNumberFormat="1" applyFont="1" applyBorder="1" applyAlignment="1">
      <alignment horizontal="center" vertical="center"/>
    </xf>
    <xf numFmtId="177" fontId="18" fillId="0" borderId="1" xfId="2" applyNumberFormat="1" applyFont="1" applyBorder="1" applyAlignment="1">
      <alignment horizontal="center" vertical="center"/>
    </xf>
    <xf numFmtId="177" fontId="18" fillId="0" borderId="2" xfId="2" applyNumberFormat="1" applyFont="1" applyBorder="1" applyAlignment="1">
      <alignment horizontal="center" vertical="center"/>
    </xf>
    <xf numFmtId="177" fontId="17" fillId="0" borderId="15" xfId="2" applyNumberFormat="1" applyFont="1" applyBorder="1" applyAlignment="1">
      <alignment horizontal="center" vertical="center"/>
    </xf>
    <xf numFmtId="177" fontId="12" fillId="7" borderId="16" xfId="2" applyNumberFormat="1" applyFont="1" applyFill="1" applyBorder="1" applyAlignment="1">
      <alignment horizontal="center" vertical="center" wrapText="1"/>
    </xf>
    <xf numFmtId="177" fontId="12" fillId="7" borderId="17" xfId="2" applyNumberFormat="1" applyFont="1" applyFill="1" applyBorder="1" applyAlignment="1">
      <alignment horizontal="center" vertical="center" wrapText="1"/>
    </xf>
    <xf numFmtId="0" fontId="19" fillId="0" borderId="0" xfId="1" applyFont="1" applyAlignment="1"/>
    <xf numFmtId="0" fontId="12" fillId="9" borderId="0" xfId="3" applyFont="1" applyFill="1" applyAlignment="1">
      <alignment horizontal="left" vertical="center"/>
    </xf>
    <xf numFmtId="0" fontId="12" fillId="9" borderId="0" xfId="3" applyFont="1" applyFill="1" applyAlignment="1">
      <alignment horizontal="center" vertical="center"/>
    </xf>
    <xf numFmtId="49" fontId="12" fillId="9" borderId="0" xfId="2" applyNumberFormat="1" applyFont="1" applyFill="1" applyAlignment="1">
      <alignment horizontal="center" vertical="center"/>
    </xf>
    <xf numFmtId="177" fontId="17" fillId="0" borderId="0" xfId="2" applyNumberFormat="1" applyFont="1" applyAlignment="1">
      <alignment horizontal="center" vertical="center"/>
    </xf>
    <xf numFmtId="177" fontId="12" fillId="7" borderId="18" xfId="2" applyNumberFormat="1" applyFont="1" applyFill="1" applyBorder="1" applyAlignment="1">
      <alignment horizontal="center" vertical="center" wrapText="1"/>
    </xf>
    <xf numFmtId="177" fontId="12" fillId="7" borderId="20" xfId="2" applyNumberFormat="1" applyFont="1" applyFill="1" applyBorder="1" applyAlignment="1">
      <alignment horizontal="center" vertical="center" wrapText="1"/>
    </xf>
    <xf numFmtId="177" fontId="12" fillId="7" borderId="21" xfId="2" applyNumberFormat="1" applyFont="1" applyFill="1" applyBorder="1" applyAlignment="1">
      <alignment horizontal="center" vertical="center" wrapText="1"/>
    </xf>
    <xf numFmtId="177" fontId="18" fillId="0" borderId="10" xfId="2" applyNumberFormat="1" applyFont="1" applyBorder="1" applyAlignment="1">
      <alignment horizontal="center" vertical="center"/>
    </xf>
    <xf numFmtId="177" fontId="18" fillId="0" borderId="22" xfId="2" applyNumberFormat="1" applyFont="1" applyBorder="1" applyAlignment="1">
      <alignment horizontal="center" vertical="center"/>
    </xf>
    <xf numFmtId="177" fontId="20" fillId="7" borderId="23" xfId="2" applyNumberFormat="1" applyFont="1" applyFill="1" applyBorder="1" applyAlignment="1">
      <alignment horizontal="center" vertical="center" wrapText="1"/>
    </xf>
    <xf numFmtId="177" fontId="12" fillId="7" borderId="23" xfId="2" applyNumberFormat="1" applyFont="1" applyFill="1" applyBorder="1" applyAlignment="1">
      <alignment horizontal="center" vertical="center" wrapText="1"/>
    </xf>
    <xf numFmtId="0" fontId="12" fillId="10" borderId="0" xfId="2" applyFont="1" applyFill="1" applyAlignment="1">
      <alignment horizontal="left" vertical="center"/>
    </xf>
    <xf numFmtId="49" fontId="12" fillId="10" borderId="0" xfId="2" applyNumberFormat="1" applyFont="1" applyFill="1" applyAlignment="1">
      <alignment horizontal="center" vertical="center"/>
    </xf>
    <xf numFmtId="177" fontId="9" fillId="0" borderId="0" xfId="2" applyNumberFormat="1" applyFont="1" applyAlignment="1">
      <alignment horizontal="center" vertical="center"/>
    </xf>
    <xf numFmtId="177" fontId="18" fillId="6" borderId="0" xfId="2" applyNumberFormat="1" applyFont="1" applyFill="1" applyAlignment="1">
      <alignment horizontal="center" vertical="center"/>
    </xf>
    <xf numFmtId="177" fontId="17" fillId="6" borderId="0" xfId="2" applyNumberFormat="1" applyFont="1" applyFill="1" applyAlignment="1">
      <alignment horizontal="center" vertical="center"/>
    </xf>
    <xf numFmtId="177" fontId="12" fillId="7" borderId="24" xfId="2" applyNumberFormat="1" applyFont="1" applyFill="1" applyBorder="1" applyAlignment="1">
      <alignment horizontal="center" vertical="center" wrapText="1"/>
    </xf>
    <xf numFmtId="177" fontId="20" fillId="7" borderId="18" xfId="2" applyNumberFormat="1" applyFont="1" applyFill="1" applyBorder="1" applyAlignment="1">
      <alignment horizontal="center" vertical="center" wrapText="1"/>
    </xf>
    <xf numFmtId="177" fontId="20" fillId="7" borderId="20" xfId="2" applyNumberFormat="1" applyFont="1" applyFill="1" applyBorder="1" applyAlignment="1">
      <alignment horizontal="center" vertical="center" wrapText="1"/>
    </xf>
    <xf numFmtId="49" fontId="12" fillId="5" borderId="0" xfId="2" applyNumberFormat="1" applyFont="1" applyFill="1" applyAlignment="1">
      <alignment horizontal="center" vertical="center"/>
    </xf>
    <xf numFmtId="0" fontId="12" fillId="8" borderId="0" xfId="2" applyFont="1" applyFill="1" applyAlignment="1">
      <alignment horizontal="left" vertical="center"/>
    </xf>
    <xf numFmtId="49" fontId="12" fillId="8" borderId="0" xfId="2" applyNumberFormat="1" applyFont="1" applyFill="1" applyAlignment="1">
      <alignment horizontal="center" vertical="center"/>
    </xf>
    <xf numFmtId="177" fontId="18" fillId="0" borderId="0" xfId="2" applyNumberFormat="1" applyFont="1" applyAlignment="1">
      <alignment horizontal="center" vertical="center"/>
    </xf>
    <xf numFmtId="0" fontId="12" fillId="6" borderId="25" xfId="3" applyFont="1" applyFill="1" applyBorder="1" applyAlignment="1">
      <alignment horizontal="left" vertical="center"/>
    </xf>
    <xf numFmtId="0" fontId="12" fillId="6" borderId="5" xfId="3" applyFont="1" applyFill="1" applyBorder="1" applyAlignment="1">
      <alignment horizontal="center" vertical="center"/>
    </xf>
    <xf numFmtId="49" fontId="12" fillId="6" borderId="5" xfId="2" applyNumberFormat="1" applyFont="1" applyFill="1" applyBorder="1" applyAlignment="1">
      <alignment horizontal="center" vertical="center"/>
    </xf>
    <xf numFmtId="0" fontId="8" fillId="0" borderId="26" xfId="1" applyFont="1" applyBorder="1" applyAlignment="1"/>
    <xf numFmtId="177" fontId="17" fillId="0" borderId="5" xfId="2" applyNumberFormat="1" applyFont="1" applyBorder="1" applyAlignment="1">
      <alignment horizontal="center" vertical="center"/>
    </xf>
    <xf numFmtId="177" fontId="12" fillId="7" borderId="27" xfId="2" applyNumberFormat="1" applyFont="1" applyFill="1" applyBorder="1" applyAlignment="1">
      <alignment horizontal="center" vertical="center" wrapText="1"/>
    </xf>
    <xf numFmtId="177" fontId="17" fillId="0" borderId="4" xfId="2" applyNumberFormat="1" applyFont="1" applyBorder="1" applyAlignment="1">
      <alignment horizontal="center" vertical="center"/>
    </xf>
    <xf numFmtId="177" fontId="17" fillId="0" borderId="26" xfId="2" applyNumberFormat="1" applyFont="1" applyBorder="1" applyAlignment="1">
      <alignment horizontal="center" vertical="center"/>
    </xf>
    <xf numFmtId="0" fontId="22" fillId="0" borderId="0" xfId="1" applyFont="1" applyAlignment="1"/>
    <xf numFmtId="177" fontId="12" fillId="7" borderId="30" xfId="2" applyNumberFormat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/>
    </xf>
    <xf numFmtId="177" fontId="12" fillId="7" borderId="14" xfId="2" applyNumberFormat="1" applyFont="1" applyFill="1" applyBorder="1" applyAlignment="1">
      <alignment horizontal="center" vertical="center" wrapText="1"/>
    </xf>
    <xf numFmtId="177" fontId="12" fillId="7" borderId="3" xfId="2" applyNumberFormat="1" applyFont="1" applyFill="1" applyBorder="1" applyAlignment="1">
      <alignment horizontal="center" vertical="center" wrapText="1"/>
    </xf>
    <xf numFmtId="177" fontId="17" fillId="0" borderId="22" xfId="2" applyNumberFormat="1" applyFont="1" applyBorder="1" applyAlignment="1">
      <alignment horizontal="center" vertical="center"/>
    </xf>
    <xf numFmtId="177" fontId="17" fillId="0" borderId="33" xfId="2" applyNumberFormat="1" applyFont="1" applyBorder="1" applyAlignment="1">
      <alignment horizontal="center" vertical="center"/>
    </xf>
    <xf numFmtId="177" fontId="12" fillId="7" borderId="31" xfId="2" applyNumberFormat="1" applyFont="1" applyFill="1" applyBorder="1" applyAlignment="1">
      <alignment horizontal="center" vertical="center" wrapText="1"/>
    </xf>
    <xf numFmtId="177" fontId="12" fillId="7" borderId="32" xfId="2" applyNumberFormat="1" applyFont="1" applyFill="1" applyBorder="1" applyAlignment="1">
      <alignment horizontal="center" vertical="center" wrapText="1"/>
    </xf>
    <xf numFmtId="177" fontId="12" fillId="7" borderId="34" xfId="2" applyNumberFormat="1" applyFont="1" applyFill="1" applyBorder="1" applyAlignment="1">
      <alignment horizontal="center" vertical="center" wrapText="1"/>
    </xf>
    <xf numFmtId="177" fontId="12" fillId="7" borderId="35" xfId="2" applyNumberFormat="1" applyFont="1" applyFill="1" applyBorder="1" applyAlignment="1">
      <alignment horizontal="center" vertical="center" wrapText="1"/>
    </xf>
    <xf numFmtId="177" fontId="17" fillId="0" borderId="36" xfId="2" applyNumberFormat="1" applyFont="1" applyBorder="1" applyAlignment="1">
      <alignment horizontal="center" vertical="center"/>
    </xf>
    <xf numFmtId="177" fontId="17" fillId="0" borderId="37" xfId="2" applyNumberFormat="1" applyFont="1" applyBorder="1" applyAlignment="1">
      <alignment horizontal="center" vertical="center"/>
    </xf>
    <xf numFmtId="177" fontId="12" fillId="7" borderId="19" xfId="2" applyNumberFormat="1" applyFont="1" applyFill="1" applyBorder="1" applyAlignment="1">
      <alignment horizontal="center" vertical="center" wrapText="1"/>
    </xf>
    <xf numFmtId="0" fontId="12" fillId="10" borderId="31" xfId="2" applyFont="1" applyFill="1" applyBorder="1" applyAlignment="1">
      <alignment horizontal="left" vertical="center"/>
    </xf>
    <xf numFmtId="49" fontId="12" fillId="10" borderId="37" xfId="2" applyNumberFormat="1" applyFont="1" applyFill="1" applyBorder="1" applyAlignment="1">
      <alignment horizontal="center" vertical="center"/>
    </xf>
    <xf numFmtId="177" fontId="9" fillId="0" borderId="37" xfId="2" applyNumberFormat="1" applyFont="1" applyBorder="1" applyAlignment="1">
      <alignment horizontal="center" vertical="center"/>
    </xf>
    <xf numFmtId="177" fontId="18" fillId="0" borderId="37" xfId="2" applyNumberFormat="1" applyFont="1" applyBorder="1" applyAlignment="1">
      <alignment horizontal="center" vertical="center"/>
    </xf>
    <xf numFmtId="177" fontId="12" fillId="7" borderId="38" xfId="2" applyNumberFormat="1" applyFont="1" applyFill="1" applyBorder="1" applyAlignment="1">
      <alignment horizontal="center" vertical="center" wrapText="1"/>
    </xf>
    <xf numFmtId="0" fontId="12" fillId="10" borderId="39" xfId="2" applyFont="1" applyFill="1" applyBorder="1" applyAlignment="1">
      <alignment horizontal="left" vertical="center"/>
    </xf>
    <xf numFmtId="49" fontId="12" fillId="10" borderId="40" xfId="2" applyNumberFormat="1" applyFont="1" applyFill="1" applyBorder="1" applyAlignment="1">
      <alignment horizontal="center" vertical="center"/>
    </xf>
    <xf numFmtId="177" fontId="9" fillId="0" borderId="40" xfId="2" applyNumberFormat="1" applyFont="1" applyBorder="1" applyAlignment="1">
      <alignment horizontal="center" vertical="center"/>
    </xf>
    <xf numFmtId="177" fontId="17" fillId="0" borderId="40" xfId="2" applyNumberFormat="1" applyFont="1" applyBorder="1" applyAlignment="1">
      <alignment horizontal="center" vertical="center"/>
    </xf>
    <xf numFmtId="177" fontId="18" fillId="0" borderId="41" xfId="2" applyNumberFormat="1" applyFont="1" applyBorder="1" applyAlignment="1">
      <alignment horizontal="center" vertical="center"/>
    </xf>
    <xf numFmtId="177" fontId="12" fillId="7" borderId="42" xfId="2" applyNumberFormat="1" applyFont="1" applyFill="1" applyBorder="1" applyAlignment="1">
      <alignment horizontal="center" vertical="center" wrapText="1"/>
    </xf>
    <xf numFmtId="0" fontId="20" fillId="6" borderId="25" xfId="3" applyFont="1" applyFill="1" applyBorder="1" applyAlignment="1">
      <alignment horizontal="left" vertical="center"/>
    </xf>
    <xf numFmtId="0" fontId="20" fillId="6" borderId="5" xfId="3" applyFont="1" applyFill="1" applyBorder="1" applyAlignment="1">
      <alignment horizontal="center" vertical="center"/>
    </xf>
    <xf numFmtId="49" fontId="20" fillId="6" borderId="5" xfId="2" applyNumberFormat="1" applyFont="1" applyFill="1" applyBorder="1" applyAlignment="1">
      <alignment horizontal="center" vertical="center"/>
    </xf>
    <xf numFmtId="0" fontId="8" fillId="0" borderId="5" xfId="1" applyFont="1" applyBorder="1" applyAlignment="1"/>
    <xf numFmtId="177" fontId="18" fillId="0" borderId="5" xfId="2" applyNumberFormat="1" applyFont="1" applyBorder="1" applyAlignment="1">
      <alignment horizontal="center" vertical="center"/>
    </xf>
    <xf numFmtId="177" fontId="12" fillId="7" borderId="29" xfId="2" applyNumberFormat="1" applyFont="1" applyFill="1" applyBorder="1" applyAlignment="1">
      <alignment horizontal="center" vertical="center" wrapText="1"/>
    </xf>
    <xf numFmtId="177" fontId="12" fillId="7" borderId="12" xfId="2" applyNumberFormat="1" applyFont="1" applyFill="1" applyBorder="1" applyAlignment="1">
      <alignment horizontal="center" vertical="center" wrapText="1"/>
    </xf>
    <xf numFmtId="177" fontId="12" fillId="7" borderId="13" xfId="2" applyNumberFormat="1" applyFont="1" applyFill="1" applyBorder="1" applyAlignment="1">
      <alignment horizontal="center" vertical="center" wrapText="1"/>
    </xf>
    <xf numFmtId="177" fontId="17" fillId="0" borderId="1" xfId="2" applyNumberFormat="1" applyFont="1" applyBorder="1" applyAlignment="1">
      <alignment horizontal="center" vertical="center"/>
    </xf>
    <xf numFmtId="177" fontId="12" fillId="7" borderId="43" xfId="2" applyNumberFormat="1" applyFont="1" applyFill="1" applyBorder="1" applyAlignment="1">
      <alignment horizontal="center" vertical="center" wrapText="1"/>
    </xf>
    <xf numFmtId="177" fontId="17" fillId="0" borderId="10" xfId="2" applyNumberFormat="1" applyFont="1" applyBorder="1" applyAlignment="1">
      <alignment horizontal="center" vertical="center"/>
    </xf>
    <xf numFmtId="0" fontId="12" fillId="6" borderId="5" xfId="3" applyFont="1" applyFill="1" applyBorder="1" applyAlignment="1">
      <alignment horizontal="left" vertical="center"/>
    </xf>
    <xf numFmtId="177" fontId="18" fillId="0" borderId="11" xfId="2" applyNumberFormat="1" applyFont="1" applyBorder="1" applyAlignment="1">
      <alignment horizontal="center" vertical="center"/>
    </xf>
    <xf numFmtId="177" fontId="17" fillId="0" borderId="11" xfId="2" applyNumberFormat="1" applyFont="1" applyBorder="1" applyAlignment="1">
      <alignment horizontal="center" vertical="center"/>
    </xf>
    <xf numFmtId="177" fontId="18" fillId="0" borderId="4" xfId="2" applyNumberFormat="1" applyFont="1" applyBorder="1" applyAlignment="1">
      <alignment horizontal="center" vertical="center"/>
    </xf>
    <xf numFmtId="177" fontId="17" fillId="0" borderId="6" xfId="2" applyNumberFormat="1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180" fontId="23" fillId="0" borderId="0" xfId="2" applyNumberFormat="1" applyFont="1" applyAlignment="1">
      <alignment horizontal="center" vertical="center"/>
    </xf>
    <xf numFmtId="180" fontId="23" fillId="0" borderId="10" xfId="2" applyNumberFormat="1" applyFont="1" applyBorder="1" applyAlignment="1">
      <alignment horizontal="center" vertical="center"/>
    </xf>
    <xf numFmtId="0" fontId="3" fillId="0" borderId="0" xfId="3"/>
    <xf numFmtId="177" fontId="9" fillId="2" borderId="8" xfId="3" applyNumberFormat="1" applyFont="1" applyFill="1" applyBorder="1" applyAlignment="1">
      <alignment horizontal="center" vertical="center" wrapText="1"/>
    </xf>
    <xf numFmtId="177" fontId="20" fillId="7" borderId="31" xfId="2" applyNumberFormat="1" applyFont="1" applyFill="1" applyBorder="1" applyAlignment="1">
      <alignment horizontal="center" vertical="center" wrapText="1"/>
    </xf>
    <xf numFmtId="177" fontId="12" fillId="11" borderId="30" xfId="2" applyNumberFormat="1" applyFont="1" applyFill="1" applyBorder="1" applyAlignment="1">
      <alignment horizontal="center" vertical="center" wrapText="1"/>
    </xf>
    <xf numFmtId="177" fontId="12" fillId="11" borderId="17" xfId="2" applyNumberFormat="1" applyFont="1" applyFill="1" applyBorder="1" applyAlignment="1">
      <alignment horizontal="center" vertical="center" wrapText="1"/>
    </xf>
    <xf numFmtId="177" fontId="12" fillId="7" borderId="37" xfId="2" applyNumberFormat="1" applyFont="1" applyFill="1" applyBorder="1" applyAlignment="1">
      <alignment horizontal="center" vertical="center" wrapText="1"/>
    </xf>
    <xf numFmtId="177" fontId="12" fillId="11" borderId="38" xfId="2" applyNumberFormat="1" applyFont="1" applyFill="1" applyBorder="1" applyAlignment="1">
      <alignment horizontal="center" vertical="center" wrapText="1"/>
    </xf>
    <xf numFmtId="177" fontId="9" fillId="2" borderId="9" xfId="3" applyNumberFormat="1" applyFont="1" applyFill="1" applyBorder="1" applyAlignment="1">
      <alignment horizontal="center" vertical="center" wrapText="1"/>
    </xf>
    <xf numFmtId="0" fontId="0" fillId="0" borderId="41" xfId="0" applyBorder="1"/>
    <xf numFmtId="0" fontId="12" fillId="0" borderId="18" xfId="1" applyFont="1" applyBorder="1" applyAlignment="1">
      <alignment horizontal="left" vertical="center"/>
    </xf>
    <xf numFmtId="49" fontId="12" fillId="5" borderId="19" xfId="2" applyNumberFormat="1" applyFont="1" applyFill="1" applyBorder="1" applyAlignment="1">
      <alignment horizontal="center" vertical="center"/>
    </xf>
    <xf numFmtId="0" fontId="8" fillId="0" borderId="19" xfId="1" applyFont="1" applyBorder="1" applyAlignment="1"/>
    <xf numFmtId="0" fontId="0" fillId="0" borderId="19" xfId="0" applyBorder="1"/>
    <xf numFmtId="0" fontId="0" fillId="0" borderId="20" xfId="0" applyBorder="1"/>
    <xf numFmtId="177" fontId="20" fillId="7" borderId="24" xfId="2" applyNumberFormat="1" applyFont="1" applyFill="1" applyBorder="1" applyAlignment="1">
      <alignment horizontal="center" vertical="center" wrapText="1"/>
    </xf>
    <xf numFmtId="177" fontId="12" fillId="11" borderId="23" xfId="2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3" fillId="0" borderId="0" xfId="3" applyAlignment="1">
      <alignment vertical="center" wrapText="1"/>
    </xf>
    <xf numFmtId="177" fontId="12" fillId="7" borderId="20" xfId="2" applyNumberFormat="1" applyFont="1" applyFill="1" applyBorder="1" applyAlignment="1">
      <alignment horizontal="center" vertical="center"/>
    </xf>
    <xf numFmtId="177" fontId="17" fillId="7" borderId="0" xfId="2" applyNumberFormat="1" applyFont="1" applyFill="1" applyAlignment="1">
      <alignment horizontal="center" vertical="center"/>
    </xf>
    <xf numFmtId="177" fontId="12" fillId="7" borderId="50" xfId="2" applyNumberFormat="1" applyFont="1" applyFill="1" applyBorder="1" applyAlignment="1">
      <alignment horizontal="center" vertical="center" wrapText="1"/>
    </xf>
    <xf numFmtId="177" fontId="9" fillId="2" borderId="51" xfId="3" applyNumberFormat="1" applyFont="1" applyFill="1" applyBorder="1" applyAlignment="1">
      <alignment horizontal="center" vertical="center" wrapText="1"/>
    </xf>
    <xf numFmtId="49" fontId="12" fillId="7" borderId="19" xfId="2" applyNumberFormat="1" applyFont="1" applyFill="1" applyBorder="1" applyAlignment="1">
      <alignment horizontal="center" vertical="center"/>
    </xf>
    <xf numFmtId="177" fontId="17" fillId="0" borderId="19" xfId="2" applyNumberFormat="1" applyFont="1" applyBorder="1" applyAlignment="1">
      <alignment horizontal="center" vertical="center"/>
    </xf>
    <xf numFmtId="177" fontId="20" fillId="7" borderId="19" xfId="2" applyNumberFormat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/>
    </xf>
    <xf numFmtId="49" fontId="12" fillId="5" borderId="44" xfId="2" applyNumberFormat="1" applyFont="1" applyFill="1" applyBorder="1" applyAlignment="1">
      <alignment horizontal="center" vertical="center"/>
    </xf>
    <xf numFmtId="0" fontId="8" fillId="0" borderId="44" xfId="1" applyFont="1" applyBorder="1" applyAlignment="1"/>
    <xf numFmtId="177" fontId="12" fillId="7" borderId="44" xfId="2" applyNumberFormat="1" applyFont="1" applyFill="1" applyBorder="1" applyAlignment="1">
      <alignment horizontal="center" vertical="center" wrapText="1"/>
    </xf>
    <xf numFmtId="177" fontId="12" fillId="7" borderId="52" xfId="2" applyNumberFormat="1" applyFont="1" applyFill="1" applyBorder="1" applyAlignment="1">
      <alignment horizontal="center" vertical="center" wrapText="1"/>
    </xf>
    <xf numFmtId="0" fontId="24" fillId="12" borderId="0" xfId="2" applyFont="1" applyFill="1" applyAlignment="1">
      <alignment horizontal="center"/>
    </xf>
    <xf numFmtId="0" fontId="24" fillId="0" borderId="0" xfId="2" applyFont="1"/>
    <xf numFmtId="0" fontId="12" fillId="0" borderId="0" xfId="2" applyFont="1"/>
    <xf numFmtId="0" fontId="25" fillId="0" borderId="0" xfId="1" applyFont="1" applyAlignment="1"/>
    <xf numFmtId="0" fontId="10" fillId="2" borderId="0" xfId="2" applyFont="1" applyFill="1" applyAlignment="1">
      <alignment horizontal="center"/>
    </xf>
    <xf numFmtId="0" fontId="12" fillId="2" borderId="0" xfId="2" applyFont="1" applyFill="1" applyAlignment="1">
      <alignment horizontal="left"/>
    </xf>
    <xf numFmtId="0" fontId="12" fillId="2" borderId="0" xfId="2" applyFont="1" applyFill="1"/>
    <xf numFmtId="0" fontId="6" fillId="2" borderId="0" xfId="2" applyFont="1" applyFill="1"/>
    <xf numFmtId="0" fontId="8" fillId="7" borderId="0" xfId="3" applyFont="1" applyFill="1"/>
    <xf numFmtId="0" fontId="8" fillId="7" borderId="0" xfId="1" applyFont="1" applyFill="1" applyAlignment="1"/>
    <xf numFmtId="0" fontId="4" fillId="2" borderId="0" xfId="2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176" fontId="7" fillId="2" borderId="1" xfId="2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wrapText="1"/>
    </xf>
    <xf numFmtId="0" fontId="1" fillId="0" borderId="2" xfId="1" applyBorder="1" applyAlignment="1">
      <alignment wrapText="1"/>
    </xf>
    <xf numFmtId="0" fontId="1" fillId="0" borderId="3" xfId="1" applyBorder="1" applyAlignment="1">
      <alignment wrapText="1"/>
    </xf>
    <xf numFmtId="0" fontId="8" fillId="2" borderId="4" xfId="1" applyFont="1" applyFill="1" applyBorder="1" applyAlignment="1">
      <alignment wrapText="1"/>
    </xf>
    <xf numFmtId="0" fontId="8" fillId="2" borderId="5" xfId="1" applyFont="1" applyFill="1" applyBorder="1" applyAlignment="1">
      <alignment wrapText="1"/>
    </xf>
    <xf numFmtId="0" fontId="1" fillId="0" borderId="5" xfId="1" applyBorder="1" applyAlignment="1">
      <alignment wrapText="1"/>
    </xf>
    <xf numFmtId="0" fontId="1" fillId="0" borderId="6" xfId="1" applyBorder="1" applyAlignment="1">
      <alignment wrapText="1"/>
    </xf>
    <xf numFmtId="14" fontId="12" fillId="3" borderId="2" xfId="1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center" vertical="center" wrapText="1"/>
    </xf>
    <xf numFmtId="49" fontId="9" fillId="0" borderId="8" xfId="1" applyNumberFormat="1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49" fontId="9" fillId="0" borderId="7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176" fontId="9" fillId="2" borderId="0" xfId="2" applyNumberFormat="1" applyFont="1" applyFill="1" applyAlignment="1">
      <alignment horizontal="center" vertical="center"/>
    </xf>
    <xf numFmtId="177" fontId="9" fillId="2" borderId="7" xfId="3" applyNumberFormat="1" applyFont="1" applyFill="1" applyBorder="1" applyAlignment="1">
      <alignment horizontal="center" vertical="center" wrapText="1"/>
    </xf>
    <xf numFmtId="0" fontId="19" fillId="0" borderId="8" xfId="1" applyFont="1" applyBorder="1" applyAlignment="1"/>
    <xf numFmtId="177" fontId="12" fillId="7" borderId="18" xfId="2" applyNumberFormat="1" applyFont="1" applyFill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177" fontId="12" fillId="11" borderId="27" xfId="2" applyNumberFormat="1" applyFont="1" applyFill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177" fontId="12" fillId="7" borderId="27" xfId="2" applyNumberFormat="1" applyFont="1" applyFill="1" applyBorder="1" applyAlignment="1">
      <alignment horizontal="center" vertical="center" wrapText="1"/>
    </xf>
    <xf numFmtId="0" fontId="13" fillId="7" borderId="28" xfId="1" applyFont="1" applyFill="1" applyBorder="1" applyAlignment="1">
      <alignment horizontal="center" vertical="center" wrapText="1"/>
    </xf>
    <xf numFmtId="0" fontId="13" fillId="7" borderId="29" xfId="1" applyFont="1" applyFill="1" applyBorder="1" applyAlignment="1">
      <alignment horizontal="center" vertical="center" wrapText="1"/>
    </xf>
    <xf numFmtId="177" fontId="21" fillId="2" borderId="7" xfId="3" applyNumberFormat="1" applyFont="1" applyFill="1" applyBorder="1" applyAlignment="1">
      <alignment horizontal="center" vertical="center" wrapText="1"/>
    </xf>
    <xf numFmtId="0" fontId="22" fillId="0" borderId="8" xfId="1" applyFont="1" applyBorder="1" applyAlignment="1"/>
    <xf numFmtId="177" fontId="12" fillId="8" borderId="18" xfId="2" applyNumberFormat="1" applyFont="1" applyFill="1" applyBorder="1" applyAlignment="1">
      <alignment horizontal="center" vertical="center" wrapText="1"/>
    </xf>
    <xf numFmtId="0" fontId="1" fillId="8" borderId="19" xfId="1" applyFill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177" fontId="12" fillId="8" borderId="31" xfId="2" applyNumberFormat="1" applyFont="1" applyFill="1" applyBorder="1" applyAlignment="1">
      <alignment horizontal="center" vertical="center" wrapText="1"/>
    </xf>
    <xf numFmtId="0" fontId="1" fillId="8" borderId="32" xfId="1" applyFill="1" applyBorder="1" applyAlignment="1">
      <alignment horizontal="center" vertical="center" wrapText="1"/>
    </xf>
    <xf numFmtId="177" fontId="12" fillId="7" borderId="31" xfId="2" applyNumberFormat="1" applyFont="1" applyFill="1" applyBorder="1" applyAlignment="1">
      <alignment horizontal="center" vertical="center" wrapText="1"/>
    </xf>
    <xf numFmtId="0" fontId="13" fillId="7" borderId="37" xfId="1" applyFont="1" applyFill="1" applyBorder="1" applyAlignment="1">
      <alignment horizontal="center" vertical="center" wrapText="1"/>
    </xf>
    <xf numFmtId="0" fontId="13" fillId="7" borderId="32" xfId="1" applyFont="1" applyFill="1" applyBorder="1" applyAlignment="1">
      <alignment horizontal="center" vertical="center" wrapText="1"/>
    </xf>
    <xf numFmtId="177" fontId="12" fillId="11" borderId="12" xfId="2" applyNumberFormat="1" applyFont="1" applyFill="1" applyBorder="1" applyAlignment="1">
      <alignment horizontal="center" vertical="center" wrapText="1"/>
    </xf>
    <xf numFmtId="0" fontId="1" fillId="11" borderId="13" xfId="1" applyFill="1" applyBorder="1" applyAlignment="1">
      <alignment horizontal="center" vertical="center" wrapText="1"/>
    </xf>
    <xf numFmtId="177" fontId="12" fillId="8" borderId="24" xfId="2" applyNumberFormat="1" applyFont="1" applyFill="1" applyBorder="1" applyAlignment="1">
      <alignment horizontal="center" vertical="center" wrapText="1"/>
    </xf>
    <xf numFmtId="177" fontId="9" fillId="2" borderId="1" xfId="3" applyNumberFormat="1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177" fontId="12" fillId="11" borderId="18" xfId="2" applyNumberFormat="1" applyFont="1" applyFill="1" applyBorder="1" applyAlignment="1">
      <alignment horizontal="center" vertical="center" wrapText="1"/>
    </xf>
    <xf numFmtId="0" fontId="1" fillId="11" borderId="20" xfId="1" applyFill="1" applyBorder="1" applyAlignment="1">
      <alignment horizontal="center" vertical="center" wrapText="1"/>
    </xf>
    <xf numFmtId="0" fontId="1" fillId="11" borderId="28" xfId="1" applyFill="1" applyBorder="1" applyAlignment="1">
      <alignment horizontal="center" vertical="center" wrapText="1"/>
    </xf>
    <xf numFmtId="0" fontId="1" fillId="11" borderId="29" xfId="1" applyFill="1" applyBorder="1" applyAlignment="1">
      <alignment horizontal="center" vertical="center" wrapText="1"/>
    </xf>
    <xf numFmtId="177" fontId="12" fillId="11" borderId="31" xfId="2" applyNumberFormat="1" applyFont="1" applyFill="1" applyBorder="1" applyAlignment="1">
      <alignment horizontal="center" vertical="center" wrapText="1"/>
    </xf>
    <xf numFmtId="0" fontId="1" fillId="11" borderId="32" xfId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49" fontId="23" fillId="0" borderId="7" xfId="1" applyNumberFormat="1" applyFont="1" applyBorder="1" applyAlignment="1">
      <alignment horizontal="center" vertical="center" wrapText="1"/>
    </xf>
    <xf numFmtId="49" fontId="23" fillId="0" borderId="8" xfId="1" applyNumberFormat="1" applyFont="1" applyBorder="1" applyAlignment="1">
      <alignment horizontal="center" vertical="center" wrapText="1"/>
    </xf>
    <xf numFmtId="0" fontId="23" fillId="0" borderId="7" xfId="2" applyFont="1" applyBorder="1" applyAlignment="1">
      <alignment horizontal="center" vertical="center" wrapText="1"/>
    </xf>
    <xf numFmtId="0" fontId="23" fillId="0" borderId="9" xfId="2" applyFont="1" applyBorder="1" applyAlignment="1">
      <alignment horizontal="center" vertical="center" wrapText="1"/>
    </xf>
    <xf numFmtId="0" fontId="3" fillId="0" borderId="8" xfId="3" applyBorder="1" applyAlignment="1">
      <alignment vertical="center" wrapText="1"/>
    </xf>
    <xf numFmtId="0" fontId="1" fillId="11" borderId="43" xfId="1" applyFill="1" applyBorder="1" applyAlignment="1">
      <alignment horizontal="center" vertical="center" wrapText="1"/>
    </xf>
    <xf numFmtId="177" fontId="9" fillId="2" borderId="46" xfId="3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11" borderId="20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177" fontId="12" fillId="11" borderId="39" xfId="2" applyNumberFormat="1" applyFont="1" applyFill="1" applyBorder="1" applyAlignment="1">
      <alignment horizontal="center" vertical="center" wrapText="1"/>
    </xf>
    <xf numFmtId="0" fontId="1" fillId="11" borderId="45" xfId="1" applyFill="1" applyBorder="1" applyAlignment="1">
      <alignment horizontal="center" vertical="center" wrapText="1"/>
    </xf>
    <xf numFmtId="0" fontId="3" fillId="0" borderId="49" xfId="3" applyBorder="1" applyAlignment="1">
      <alignment vertical="center" wrapText="1"/>
    </xf>
    <xf numFmtId="0" fontId="0" fillId="11" borderId="13" xfId="0" applyFill="1" applyBorder="1" applyAlignment="1">
      <alignment horizontal="center" vertical="center" wrapText="1"/>
    </xf>
    <xf numFmtId="0" fontId="3" fillId="0" borderId="9" xfId="3" applyBorder="1" applyAlignment="1">
      <alignment vertical="center" wrapText="1"/>
    </xf>
    <xf numFmtId="0" fontId="9" fillId="6" borderId="46" xfId="3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13" fillId="11" borderId="20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177" fontId="12" fillId="11" borderId="21" xfId="2" applyNumberFormat="1" applyFont="1" applyFill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wrapText="1"/>
    </xf>
    <xf numFmtId="177" fontId="12" fillId="6" borderId="23" xfId="2" applyNumberFormat="1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0" fillId="11" borderId="43" xfId="0" applyFill="1" applyBorder="1" applyAlignment="1">
      <alignment horizontal="center" vertical="center" wrapText="1"/>
    </xf>
  </cellXfs>
  <cellStyles count="4">
    <cellStyle name="一般" xfId="0" builtinId="0"/>
    <cellStyle name="一般 2 2 2" xfId="3" xr:uid="{52B50111-7686-444B-907F-DF3C4DDAE801}"/>
    <cellStyle name="一般 3" xfId="1" xr:uid="{B547980F-553C-4341-9966-291DA6D9D404}"/>
    <cellStyle name="一般_2011 TSL VSL'S +JOIN VENTURE LONGTERM SCHEDULE-5codes 0907_KTH, CME, THI, THK and HPH" xfId="2" xr:uid="{FCDE8E59-3EE8-44F4-A9BA-60F5BD69EB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主題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40C2B-8ECE-412D-8AB0-82C5F80A3CE0}">
  <dimension ref="A1:AE397"/>
  <sheetViews>
    <sheetView tabSelected="1" view="pageBreakPreview" topLeftCell="A81" zoomScale="50" zoomScaleNormal="50" zoomScaleSheetLayoutView="50" workbookViewId="0">
      <selection activeCell="AB1" sqref="AB1:AZ1048576"/>
    </sheetView>
  </sheetViews>
  <sheetFormatPr defaultColWidth="9" defaultRowHeight="16.5" x14ac:dyDescent="0.25"/>
  <cols>
    <col min="1" max="1" width="39.375" style="1" bestFit="1" customWidth="1"/>
    <col min="2" max="2" width="14.625" style="1" bestFit="1" customWidth="1"/>
    <col min="3" max="3" width="12.625" style="1" bestFit="1" customWidth="1"/>
    <col min="4" max="4" width="12.875" style="1" bestFit="1" customWidth="1"/>
    <col min="5" max="5" width="4" style="1" customWidth="1"/>
    <col min="6" max="23" width="13.25" style="1" customWidth="1"/>
    <col min="24" max="24" width="12.75" style="1" customWidth="1"/>
    <col min="25" max="25" width="12.25" style="1" customWidth="1"/>
    <col min="26" max="26" width="7.75" style="1" customWidth="1"/>
    <col min="27" max="27" width="9.75" style="1" customWidth="1"/>
    <col min="28" max="16384" width="9" style="1"/>
  </cols>
  <sheetData>
    <row r="1" spans="1:26" ht="17.25" thickBot="1" x14ac:dyDescent="0.3"/>
    <row r="2" spans="1:26" x14ac:dyDescent="0.25">
      <c r="A2" s="157" t="s">
        <v>0</v>
      </c>
      <c r="B2" s="2"/>
      <c r="C2" s="2"/>
      <c r="D2" s="2"/>
      <c r="E2" s="2"/>
      <c r="F2" s="159" t="s">
        <v>1</v>
      </c>
      <c r="G2" s="160"/>
      <c r="H2" s="160"/>
      <c r="I2" s="160"/>
      <c r="J2" s="160"/>
      <c r="K2" s="160"/>
      <c r="L2" s="160"/>
      <c r="M2" s="160"/>
      <c r="N2" s="160"/>
      <c r="O2" s="160"/>
      <c r="P2" s="161"/>
      <c r="Q2" s="161"/>
      <c r="R2" s="161"/>
      <c r="S2" s="161"/>
      <c r="T2" s="161"/>
      <c r="U2" s="161"/>
      <c r="V2" s="162"/>
      <c r="W2" s="163"/>
      <c r="X2" s="3"/>
      <c r="Y2" s="3"/>
      <c r="Z2" s="3"/>
    </row>
    <row r="3" spans="1:26" ht="17.25" thickBot="1" x14ac:dyDescent="0.3">
      <c r="A3" s="158"/>
      <c r="B3" s="2"/>
      <c r="C3" s="2"/>
      <c r="D3" s="2"/>
      <c r="E3" s="2"/>
      <c r="F3" s="164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6"/>
      <c r="W3" s="167"/>
      <c r="X3" s="3"/>
      <c r="Y3" s="3"/>
      <c r="Z3" s="3"/>
    </row>
    <row r="4" spans="1:26" ht="22.5" x14ac:dyDescent="0.25">
      <c r="A4" s="2">
        <v>11970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4"/>
      <c r="T4" s="5"/>
      <c r="U4" s="6" t="s">
        <v>2</v>
      </c>
      <c r="V4" s="168">
        <v>45391</v>
      </c>
      <c r="W4" s="169"/>
      <c r="X4" s="7"/>
      <c r="Y4" s="7"/>
      <c r="Z4" s="7"/>
    </row>
    <row r="5" spans="1:26" ht="20.25" hidden="1" x14ac:dyDescent="0.3">
      <c r="A5" s="5"/>
      <c r="B5" s="5"/>
      <c r="C5" s="5"/>
      <c r="D5" s="8" t="s">
        <v>3</v>
      </c>
      <c r="E5" s="9"/>
      <c r="F5" s="10"/>
      <c r="G5" s="10">
        <v>14</v>
      </c>
      <c r="H5" s="11"/>
      <c r="I5" s="10">
        <v>14</v>
      </c>
      <c r="J5" s="10"/>
      <c r="K5" s="10">
        <v>14</v>
      </c>
      <c r="L5" s="10"/>
      <c r="M5" s="10">
        <v>14</v>
      </c>
      <c r="N5" s="10"/>
      <c r="O5" s="10">
        <v>14</v>
      </c>
      <c r="P5" s="10"/>
      <c r="Q5" s="10">
        <v>14</v>
      </c>
      <c r="R5" s="10"/>
      <c r="S5" s="10">
        <v>14</v>
      </c>
      <c r="T5" s="10"/>
      <c r="U5" s="10">
        <v>14</v>
      </c>
      <c r="V5" s="5"/>
      <c r="W5" s="5"/>
      <c r="X5" s="5"/>
      <c r="Y5" s="5"/>
      <c r="Z5" s="5"/>
    </row>
    <row r="6" spans="1:26" ht="20.25" hidden="1" x14ac:dyDescent="0.3">
      <c r="A6" s="5"/>
      <c r="B6" s="5"/>
      <c r="C6" s="5"/>
      <c r="D6" s="8" t="s">
        <v>4</v>
      </c>
      <c r="E6" s="9"/>
      <c r="F6" s="10"/>
      <c r="G6" s="10">
        <v>220</v>
      </c>
      <c r="H6" s="11"/>
      <c r="I6" s="10">
        <v>280</v>
      </c>
      <c r="J6" s="10"/>
      <c r="K6" s="10">
        <v>1150</v>
      </c>
      <c r="L6" s="10"/>
      <c r="M6" s="10">
        <v>30</v>
      </c>
      <c r="N6" s="10"/>
      <c r="O6" s="10">
        <v>30</v>
      </c>
      <c r="P6" s="10"/>
      <c r="Q6" s="10">
        <v>650</v>
      </c>
      <c r="R6" s="10"/>
      <c r="S6" s="10">
        <v>10</v>
      </c>
      <c r="T6" s="10"/>
      <c r="U6" s="10">
        <v>660</v>
      </c>
      <c r="V6" s="5"/>
      <c r="W6" s="5"/>
      <c r="X6" s="5"/>
      <c r="Y6" s="5"/>
      <c r="Z6" s="5"/>
    </row>
    <row r="7" spans="1:26" ht="20.25" hidden="1" x14ac:dyDescent="0.3">
      <c r="A7" s="5"/>
      <c r="B7" s="14"/>
      <c r="C7" s="14"/>
      <c r="D7" s="14"/>
      <c r="E7" s="14"/>
      <c r="F7" s="170" t="s">
        <v>5</v>
      </c>
      <c r="G7" s="171"/>
      <c r="H7" s="171"/>
      <c r="I7" s="171"/>
      <c r="J7" s="171"/>
      <c r="K7" s="171"/>
      <c r="L7" s="169"/>
      <c r="M7" s="169"/>
      <c r="N7" s="169"/>
      <c r="O7" s="169"/>
      <c r="P7" s="169"/>
      <c r="Q7" s="169"/>
      <c r="R7" s="170" t="s">
        <v>6</v>
      </c>
      <c r="S7" s="171"/>
      <c r="T7" s="171"/>
      <c r="U7" s="171"/>
      <c r="V7" s="162"/>
      <c r="W7" s="163"/>
      <c r="X7" s="3"/>
      <c r="Y7" s="3"/>
      <c r="Z7" s="3"/>
    </row>
    <row r="8" spans="1:26" ht="21" hidden="1" thickBot="1" x14ac:dyDescent="0.35">
      <c r="A8" s="5"/>
      <c r="B8" s="14"/>
      <c r="C8" s="14"/>
      <c r="D8" s="14"/>
      <c r="E8" s="14"/>
      <c r="F8" s="173" t="s">
        <v>7</v>
      </c>
      <c r="G8" s="174"/>
      <c r="H8" s="174" t="s">
        <v>8</v>
      </c>
      <c r="I8" s="174"/>
      <c r="J8" s="174" t="s">
        <v>9</v>
      </c>
      <c r="K8" s="174"/>
      <c r="L8" s="174" t="s">
        <v>10</v>
      </c>
      <c r="M8" s="174"/>
      <c r="N8" s="174" t="s">
        <v>11</v>
      </c>
      <c r="O8" s="174"/>
      <c r="P8" s="174" t="s">
        <v>12</v>
      </c>
      <c r="Q8" s="174"/>
      <c r="R8" s="182" t="s">
        <v>13</v>
      </c>
      <c r="S8" s="183"/>
      <c r="T8" s="183" t="s">
        <v>14</v>
      </c>
      <c r="U8" s="183"/>
      <c r="V8" s="174" t="s">
        <v>11</v>
      </c>
      <c r="W8" s="175"/>
      <c r="X8" s="8"/>
      <c r="Y8" s="8"/>
      <c r="Z8" s="8"/>
    </row>
    <row r="9" spans="1:26" ht="54" hidden="1" customHeight="1" x14ac:dyDescent="0.3">
      <c r="A9" s="15"/>
      <c r="B9" s="16"/>
      <c r="C9" s="16"/>
      <c r="D9" s="16"/>
      <c r="E9" s="17"/>
      <c r="F9" s="176" t="s">
        <v>15</v>
      </c>
      <c r="G9" s="177"/>
      <c r="H9" s="178" t="s">
        <v>16</v>
      </c>
      <c r="I9" s="179"/>
      <c r="J9" s="180" t="s">
        <v>17</v>
      </c>
      <c r="K9" s="181"/>
      <c r="L9" s="180" t="s">
        <v>18</v>
      </c>
      <c r="M9" s="181"/>
      <c r="N9" s="176" t="s">
        <v>19</v>
      </c>
      <c r="O9" s="177"/>
      <c r="P9" s="178" t="s">
        <v>20</v>
      </c>
      <c r="Q9" s="184"/>
      <c r="R9" s="185" t="s">
        <v>21</v>
      </c>
      <c r="S9" s="186"/>
      <c r="T9" s="185" t="s">
        <v>22</v>
      </c>
      <c r="U9" s="186"/>
      <c r="V9" s="176" t="s">
        <v>19</v>
      </c>
      <c r="W9" s="177"/>
      <c r="X9" s="18"/>
      <c r="Y9" s="18"/>
      <c r="Z9" s="18"/>
    </row>
    <row r="10" spans="1:26" ht="20.25" hidden="1" x14ac:dyDescent="0.3">
      <c r="A10" s="19" t="s">
        <v>23</v>
      </c>
      <c r="B10" s="20" t="s">
        <v>24</v>
      </c>
      <c r="C10" s="187" t="s">
        <v>25</v>
      </c>
      <c r="D10" s="187"/>
      <c r="E10" s="17"/>
      <c r="F10" s="21" t="s">
        <v>26</v>
      </c>
      <c r="G10" s="21" t="s">
        <v>27</v>
      </c>
      <c r="H10" s="21" t="s">
        <v>26</v>
      </c>
      <c r="I10" s="21" t="s">
        <v>28</v>
      </c>
      <c r="J10" s="21" t="s">
        <v>26</v>
      </c>
      <c r="K10" s="21" t="s">
        <v>28</v>
      </c>
      <c r="L10" s="21" t="s">
        <v>26</v>
      </c>
      <c r="M10" s="21" t="s">
        <v>27</v>
      </c>
      <c r="N10" s="21" t="s">
        <v>26</v>
      </c>
      <c r="O10" s="21" t="s">
        <v>28</v>
      </c>
      <c r="P10" s="21" t="s">
        <v>26</v>
      </c>
      <c r="Q10" s="21" t="s">
        <v>28</v>
      </c>
      <c r="R10" s="22" t="s">
        <v>26</v>
      </c>
      <c r="S10" s="21" t="s">
        <v>27</v>
      </c>
      <c r="T10" s="23" t="s">
        <v>26</v>
      </c>
      <c r="U10" s="21" t="s">
        <v>27</v>
      </c>
      <c r="V10" s="23" t="s">
        <v>26</v>
      </c>
      <c r="W10" s="21" t="s">
        <v>27</v>
      </c>
      <c r="X10" s="21"/>
      <c r="Y10" s="21"/>
      <c r="Z10" s="21"/>
    </row>
    <row r="11" spans="1:26" ht="20.25" hidden="1" x14ac:dyDescent="0.3">
      <c r="A11" s="24"/>
      <c r="B11" s="20" t="s">
        <v>29</v>
      </c>
      <c r="C11" s="187" t="s">
        <v>30</v>
      </c>
      <c r="D11" s="187"/>
      <c r="E11" s="14"/>
      <c r="F11" s="21" t="s">
        <v>31</v>
      </c>
      <c r="G11" s="21" t="s">
        <v>32</v>
      </c>
      <c r="H11" s="21" t="s">
        <v>33</v>
      </c>
      <c r="I11" s="21" t="s">
        <v>33</v>
      </c>
      <c r="J11" s="21" t="s">
        <v>34</v>
      </c>
      <c r="K11" s="21" t="s">
        <v>34</v>
      </c>
      <c r="L11" s="21" t="s">
        <v>32</v>
      </c>
      <c r="M11" s="21" t="s">
        <v>33</v>
      </c>
      <c r="N11" s="21" t="s">
        <v>33</v>
      </c>
      <c r="O11" s="21" t="s">
        <v>33</v>
      </c>
      <c r="P11" s="21" t="s">
        <v>33</v>
      </c>
      <c r="Q11" s="21" t="s">
        <v>34</v>
      </c>
      <c r="R11" s="22" t="s">
        <v>35</v>
      </c>
      <c r="S11" s="21" t="s">
        <v>36</v>
      </c>
      <c r="T11" s="21" t="s">
        <v>36</v>
      </c>
      <c r="U11" s="21" t="s">
        <v>31</v>
      </c>
      <c r="V11" s="21" t="s">
        <v>37</v>
      </c>
      <c r="W11" s="21" t="s">
        <v>35</v>
      </c>
      <c r="X11" s="21"/>
      <c r="Y11" s="21"/>
      <c r="Z11" s="21"/>
    </row>
    <row r="12" spans="1:26" ht="20.25" hidden="1" x14ac:dyDescent="0.25">
      <c r="A12" s="25"/>
      <c r="B12" s="2"/>
      <c r="C12" s="2"/>
      <c r="D12" s="2"/>
      <c r="E12" s="2"/>
      <c r="F12" s="26">
        <v>1500</v>
      </c>
      <c r="G12" s="26">
        <v>500</v>
      </c>
      <c r="H12" s="26">
        <v>100</v>
      </c>
      <c r="I12" s="26">
        <v>900</v>
      </c>
      <c r="J12" s="26">
        <v>1100</v>
      </c>
      <c r="K12" s="26">
        <v>2300</v>
      </c>
      <c r="L12" s="26">
        <v>1200</v>
      </c>
      <c r="M12" s="26">
        <v>1</v>
      </c>
      <c r="N12" s="26">
        <v>600</v>
      </c>
      <c r="O12" s="26">
        <v>1400</v>
      </c>
      <c r="P12" s="26">
        <v>2230</v>
      </c>
      <c r="Q12" s="26">
        <v>630</v>
      </c>
      <c r="R12" s="27">
        <v>900</v>
      </c>
      <c r="S12" s="26">
        <v>900</v>
      </c>
      <c r="T12" s="26">
        <v>1130</v>
      </c>
      <c r="U12" s="26">
        <v>1130</v>
      </c>
      <c r="V12" s="26">
        <v>2300</v>
      </c>
      <c r="W12" s="26">
        <v>1300</v>
      </c>
      <c r="X12" s="26"/>
      <c r="Y12" s="26"/>
      <c r="Z12" s="26"/>
    </row>
    <row r="13" spans="1:26" ht="186.75" hidden="1" customHeight="1" x14ac:dyDescent="0.3">
      <c r="A13" s="29" t="s">
        <v>38</v>
      </c>
      <c r="B13" s="30" t="s">
        <v>39</v>
      </c>
      <c r="C13" s="30" t="s">
        <v>40</v>
      </c>
      <c r="D13" s="30" t="s">
        <v>41</v>
      </c>
      <c r="E13" s="31"/>
      <c r="F13" s="32">
        <v>45110</v>
      </c>
      <c r="G13" s="32">
        <v>45111</v>
      </c>
      <c r="H13" s="32">
        <v>45111</v>
      </c>
      <c r="I13" s="32">
        <v>45112</v>
      </c>
      <c r="J13" s="32">
        <v>45113</v>
      </c>
      <c r="K13" s="32">
        <v>45113</v>
      </c>
      <c r="L13" s="33" t="s">
        <v>42</v>
      </c>
      <c r="M13" s="34">
        <v>45119</v>
      </c>
      <c r="N13" s="35">
        <v>45119</v>
      </c>
      <c r="O13" s="32">
        <v>45119</v>
      </c>
      <c r="P13" s="32">
        <v>45119</v>
      </c>
      <c r="Q13" s="32">
        <v>45120</v>
      </c>
      <c r="R13" s="36">
        <v>45122</v>
      </c>
      <c r="S13" s="37">
        <v>45125</v>
      </c>
      <c r="T13" s="32">
        <v>45125</v>
      </c>
      <c r="U13" s="38">
        <v>45126</v>
      </c>
      <c r="V13" s="39" t="s">
        <v>43</v>
      </c>
      <c r="W13" s="40" t="s">
        <v>44</v>
      </c>
      <c r="X13" s="188" t="s">
        <v>45</v>
      </c>
      <c r="Y13" s="189"/>
      <c r="Z13" s="41"/>
    </row>
    <row r="14" spans="1:26" ht="68.25" hidden="1" thickBot="1" x14ac:dyDescent="0.35">
      <c r="A14" s="42" t="s">
        <v>49</v>
      </c>
      <c r="B14" s="43" t="s">
        <v>50</v>
      </c>
      <c r="C14" s="44" t="s">
        <v>51</v>
      </c>
      <c r="D14" s="44" t="s">
        <v>52</v>
      </c>
      <c r="E14" s="4"/>
      <c r="F14" s="45">
        <v>45117</v>
      </c>
      <c r="G14" s="190" t="s">
        <v>53</v>
      </c>
      <c r="H14" s="191"/>
      <c r="I14" s="191"/>
      <c r="J14" s="191"/>
      <c r="K14" s="192"/>
      <c r="L14" s="46" t="s">
        <v>54</v>
      </c>
      <c r="M14" s="47">
        <v>45126</v>
      </c>
      <c r="N14" s="46" t="s">
        <v>55</v>
      </c>
      <c r="O14" s="47">
        <v>45126</v>
      </c>
      <c r="P14" s="46" t="s">
        <v>56</v>
      </c>
      <c r="Q14" s="48">
        <v>45127</v>
      </c>
      <c r="R14" s="49">
        <v>45129</v>
      </c>
      <c r="S14" s="50">
        <v>45132</v>
      </c>
      <c r="T14" s="51" t="s">
        <v>57</v>
      </c>
      <c r="U14" s="52" t="s">
        <v>58</v>
      </c>
      <c r="V14" s="45">
        <v>45138</v>
      </c>
      <c r="W14" s="45">
        <v>45138</v>
      </c>
      <c r="X14" s="188" t="s">
        <v>59</v>
      </c>
      <c r="Y14" s="189"/>
      <c r="Z14" s="41"/>
    </row>
    <row r="15" spans="1:26" ht="45" hidden="1" x14ac:dyDescent="0.25">
      <c r="A15" s="53" t="s">
        <v>61</v>
      </c>
      <c r="B15" s="54" t="s">
        <v>62</v>
      </c>
      <c r="C15" s="54" t="s">
        <v>47</v>
      </c>
      <c r="D15" s="54" t="s">
        <v>48</v>
      </c>
      <c r="E15" s="55"/>
      <c r="F15" s="45">
        <v>45124</v>
      </c>
      <c r="G15" s="45">
        <v>45125</v>
      </c>
      <c r="H15" s="45">
        <v>45125</v>
      </c>
      <c r="I15" s="45">
        <v>45126</v>
      </c>
      <c r="J15" s="45">
        <v>45127</v>
      </c>
      <c r="K15" s="45">
        <v>45127</v>
      </c>
      <c r="L15" s="56">
        <v>45131</v>
      </c>
      <c r="M15" s="56">
        <v>45132</v>
      </c>
      <c r="N15" s="57">
        <v>45133</v>
      </c>
      <c r="O15" s="57">
        <v>45133</v>
      </c>
      <c r="P15" s="45">
        <v>45133</v>
      </c>
      <c r="Q15" s="45">
        <v>45134</v>
      </c>
      <c r="R15" s="58" t="s">
        <v>63</v>
      </c>
      <c r="S15" s="47">
        <v>45137</v>
      </c>
      <c r="T15" s="59" t="s">
        <v>64</v>
      </c>
      <c r="U15" s="60">
        <v>45141</v>
      </c>
      <c r="V15" s="45">
        <v>45143</v>
      </c>
      <c r="W15" s="45">
        <v>45143</v>
      </c>
      <c r="X15" s="5"/>
      <c r="Y15" s="5"/>
      <c r="Z15" s="5"/>
    </row>
    <row r="16" spans="1:26" ht="68.25" hidden="1" thickBot="1" x14ac:dyDescent="0.35">
      <c r="A16" s="62" t="s">
        <v>66</v>
      </c>
      <c r="B16" s="63" t="s">
        <v>46</v>
      </c>
      <c r="C16" s="63" t="s">
        <v>67</v>
      </c>
      <c r="D16" s="63" t="s">
        <v>68</v>
      </c>
      <c r="E16" s="4"/>
      <c r="F16" s="45">
        <v>45131</v>
      </c>
      <c r="G16" s="45">
        <v>45132</v>
      </c>
      <c r="H16" s="45">
        <v>45133</v>
      </c>
      <c r="I16" s="45">
        <v>45133</v>
      </c>
      <c r="J16" s="45">
        <v>45134</v>
      </c>
      <c r="K16" s="45">
        <v>45134</v>
      </c>
      <c r="L16" s="45">
        <v>45139</v>
      </c>
      <c r="M16" s="45">
        <v>45139</v>
      </c>
      <c r="N16" s="45">
        <v>45140</v>
      </c>
      <c r="O16" s="45">
        <v>45140</v>
      </c>
      <c r="P16" s="45">
        <v>45141</v>
      </c>
      <c r="Q16" s="45">
        <v>45141</v>
      </c>
      <c r="R16" s="49">
        <v>45143</v>
      </c>
      <c r="S16" s="64">
        <v>45147</v>
      </c>
      <c r="T16" s="64">
        <v>45148</v>
      </c>
      <c r="U16" s="64">
        <v>45150</v>
      </c>
      <c r="V16" s="46" t="s">
        <v>69</v>
      </c>
      <c r="W16" s="47">
        <v>45152</v>
      </c>
      <c r="X16" s="188" t="s">
        <v>70</v>
      </c>
      <c r="Y16" s="189"/>
      <c r="Z16" s="41"/>
    </row>
    <row r="17" spans="1:26" ht="24" hidden="1" thickBot="1" x14ac:dyDescent="0.35">
      <c r="A17" s="65" t="s">
        <v>60</v>
      </c>
      <c r="B17" s="66"/>
      <c r="C17" s="67"/>
      <c r="D17" s="67"/>
      <c r="E17" s="68"/>
      <c r="F17" s="193" t="s">
        <v>73</v>
      </c>
      <c r="G17" s="194"/>
      <c r="H17" s="194"/>
      <c r="I17" s="194"/>
      <c r="J17" s="194"/>
      <c r="K17" s="195"/>
      <c r="L17" s="69">
        <v>45146</v>
      </c>
      <c r="M17" s="196" t="s">
        <v>74</v>
      </c>
      <c r="N17" s="197"/>
      <c r="O17" s="197"/>
      <c r="P17" s="198"/>
      <c r="Q17" s="69">
        <v>45148</v>
      </c>
      <c r="R17" s="71">
        <v>45150</v>
      </c>
      <c r="S17" s="196" t="s">
        <v>74</v>
      </c>
      <c r="T17" s="197"/>
      <c r="U17" s="197"/>
      <c r="V17" s="198"/>
      <c r="W17" s="72">
        <v>45157</v>
      </c>
      <c r="X17" s="199" t="s">
        <v>75</v>
      </c>
      <c r="Y17" s="200"/>
      <c r="Z17" s="73"/>
    </row>
    <row r="18" spans="1:26" ht="45.75" hidden="1" thickBot="1" x14ac:dyDescent="0.3">
      <c r="A18" s="75" t="s">
        <v>77</v>
      </c>
      <c r="B18" s="30" t="s">
        <v>78</v>
      </c>
      <c r="C18" s="30" t="s">
        <v>79</v>
      </c>
      <c r="D18" s="30" t="s">
        <v>80</v>
      </c>
      <c r="E18" s="31"/>
      <c r="F18" s="32">
        <v>45149</v>
      </c>
      <c r="G18" s="32">
        <v>45150</v>
      </c>
      <c r="H18" s="32">
        <v>45151</v>
      </c>
      <c r="I18" s="32">
        <v>45151</v>
      </c>
      <c r="J18" s="32">
        <v>45152</v>
      </c>
      <c r="K18" s="32">
        <v>45153</v>
      </c>
      <c r="L18" s="32">
        <v>45156</v>
      </c>
      <c r="M18" s="32">
        <v>45156</v>
      </c>
      <c r="N18" s="46" t="s">
        <v>81</v>
      </c>
      <c r="O18" s="47">
        <v>45157</v>
      </c>
      <c r="P18" s="46" t="s">
        <v>82</v>
      </c>
      <c r="Q18" s="48">
        <v>45157</v>
      </c>
      <c r="R18" s="36">
        <v>45160</v>
      </c>
      <c r="S18" s="37">
        <v>45162</v>
      </c>
      <c r="T18" s="32">
        <v>45162</v>
      </c>
      <c r="U18" s="32">
        <v>45163</v>
      </c>
      <c r="V18" s="76" t="s">
        <v>83</v>
      </c>
      <c r="W18" s="77">
        <v>45166</v>
      </c>
      <c r="X18" s="188" t="s">
        <v>84</v>
      </c>
      <c r="Y18" s="203"/>
      <c r="Z18" s="7"/>
    </row>
    <row r="19" spans="1:26" ht="68.25" hidden="1" thickBot="1" x14ac:dyDescent="0.3">
      <c r="A19" s="42" t="s">
        <v>49</v>
      </c>
      <c r="B19" s="43" t="s">
        <v>50</v>
      </c>
      <c r="C19" s="44" t="s">
        <v>87</v>
      </c>
      <c r="D19" s="44"/>
      <c r="E19" s="4"/>
      <c r="F19" s="45">
        <v>45156</v>
      </c>
      <c r="G19" s="78">
        <v>45157</v>
      </c>
      <c r="H19" s="204" t="s">
        <v>88</v>
      </c>
      <c r="I19" s="205"/>
      <c r="J19" s="79">
        <v>45159</v>
      </c>
      <c r="K19" s="78">
        <v>45159</v>
      </c>
      <c r="L19" s="80" t="s">
        <v>89</v>
      </c>
      <c r="M19" s="81">
        <v>45163</v>
      </c>
      <c r="N19" s="80" t="s">
        <v>90</v>
      </c>
      <c r="O19" s="81">
        <v>45164</v>
      </c>
      <c r="P19" s="82" t="s">
        <v>91</v>
      </c>
      <c r="Q19" s="83" t="s">
        <v>92</v>
      </c>
      <c r="R19" s="84">
        <v>45164</v>
      </c>
      <c r="S19" s="206" t="s">
        <v>93</v>
      </c>
      <c r="T19" s="207"/>
      <c r="U19" s="207"/>
      <c r="V19" s="208"/>
      <c r="W19" s="85">
        <v>45171</v>
      </c>
      <c r="X19" s="188" t="s">
        <v>94</v>
      </c>
      <c r="Y19" s="203"/>
      <c r="Z19" s="7"/>
    </row>
    <row r="20" spans="1:26" ht="90" hidden="1" x14ac:dyDescent="0.25">
      <c r="A20" s="87" t="s">
        <v>61</v>
      </c>
      <c r="B20" s="88" t="s">
        <v>62</v>
      </c>
      <c r="C20" s="88" t="s">
        <v>100</v>
      </c>
      <c r="D20" s="88"/>
      <c r="E20" s="89"/>
      <c r="F20" s="90">
        <v>45163</v>
      </c>
      <c r="G20" s="90">
        <v>45165</v>
      </c>
      <c r="H20" s="85">
        <v>45165</v>
      </c>
      <c r="I20" s="85">
        <v>45166</v>
      </c>
      <c r="J20" s="85">
        <v>45167</v>
      </c>
      <c r="K20" s="85">
        <v>45167</v>
      </c>
      <c r="L20" s="46" t="s">
        <v>101</v>
      </c>
      <c r="M20" s="47">
        <v>45172</v>
      </c>
      <c r="N20" s="46" t="s">
        <v>102</v>
      </c>
      <c r="O20" s="47">
        <v>45173</v>
      </c>
      <c r="P20" s="46" t="s">
        <v>103</v>
      </c>
      <c r="Q20" s="86">
        <v>45174</v>
      </c>
      <c r="R20" s="211" t="s">
        <v>104</v>
      </c>
      <c r="S20" s="202"/>
      <c r="T20" s="191"/>
      <c r="U20" s="192"/>
      <c r="V20" s="85"/>
      <c r="W20" s="85"/>
      <c r="X20" s="212" t="s">
        <v>105</v>
      </c>
      <c r="Y20" s="172"/>
      <c r="Z20" s="7"/>
    </row>
    <row r="21" spans="1:26" ht="68.25" hidden="1" thickBot="1" x14ac:dyDescent="0.3">
      <c r="A21" s="92" t="s">
        <v>95</v>
      </c>
      <c r="B21" s="93" t="s">
        <v>96</v>
      </c>
      <c r="C21" s="93" t="s">
        <v>109</v>
      </c>
      <c r="D21" s="93" t="s">
        <v>110</v>
      </c>
      <c r="E21" s="94"/>
      <c r="F21" s="95"/>
      <c r="G21" s="95"/>
      <c r="H21" s="201" t="s">
        <v>111</v>
      </c>
      <c r="I21" s="202"/>
      <c r="J21" s="191"/>
      <c r="K21" s="192"/>
      <c r="L21" s="46" t="s">
        <v>99</v>
      </c>
      <c r="M21" s="47">
        <v>45168</v>
      </c>
      <c r="N21" s="46" t="s">
        <v>112</v>
      </c>
      <c r="O21" s="47">
        <v>45168</v>
      </c>
      <c r="P21" s="46" t="s">
        <v>113</v>
      </c>
      <c r="Q21" s="60">
        <v>45169</v>
      </c>
      <c r="R21" s="96">
        <v>45176</v>
      </c>
      <c r="S21" s="95">
        <v>45177</v>
      </c>
      <c r="T21" s="52" t="s">
        <v>114</v>
      </c>
      <c r="U21" s="47" t="s">
        <v>115</v>
      </c>
      <c r="V21" s="46" t="s">
        <v>116</v>
      </c>
      <c r="W21" s="48">
        <v>45181</v>
      </c>
      <c r="X21" s="213"/>
      <c r="Y21" s="214"/>
      <c r="Z21" s="7"/>
    </row>
    <row r="22" spans="1:26" ht="90.75" hidden="1" thickBot="1" x14ac:dyDescent="0.3">
      <c r="A22" s="62" t="s">
        <v>85</v>
      </c>
      <c r="B22" s="63" t="s">
        <v>86</v>
      </c>
      <c r="C22" s="63" t="s">
        <v>117</v>
      </c>
      <c r="D22" s="63" t="s">
        <v>118</v>
      </c>
      <c r="E22" s="4"/>
      <c r="F22" s="45">
        <v>45166</v>
      </c>
      <c r="G22" s="45">
        <v>45167</v>
      </c>
      <c r="H22" s="45">
        <v>45168</v>
      </c>
      <c r="I22" s="45">
        <v>45168</v>
      </c>
      <c r="J22" s="45">
        <v>45169</v>
      </c>
      <c r="K22" s="45">
        <v>45170</v>
      </c>
      <c r="L22" s="45">
        <v>45175</v>
      </c>
      <c r="M22" s="45">
        <v>45175</v>
      </c>
      <c r="N22" s="59" t="s">
        <v>119</v>
      </c>
      <c r="O22" s="60">
        <v>45177</v>
      </c>
      <c r="P22" s="46" t="s">
        <v>120</v>
      </c>
      <c r="Q22" s="47">
        <v>45177</v>
      </c>
      <c r="R22" s="49">
        <v>45179</v>
      </c>
      <c r="S22" s="64">
        <v>45182</v>
      </c>
      <c r="T22" s="64">
        <v>45182</v>
      </c>
      <c r="U22" s="64">
        <v>45183</v>
      </c>
      <c r="V22" s="97" t="s">
        <v>121</v>
      </c>
      <c r="W22" s="97" t="s">
        <v>122</v>
      </c>
      <c r="X22" s="188" t="s">
        <v>123</v>
      </c>
      <c r="Y22" s="203"/>
      <c r="Z22" s="7"/>
    </row>
    <row r="23" spans="1:26" ht="45.75" hidden="1" thickBot="1" x14ac:dyDescent="0.3">
      <c r="A23" s="98" t="s">
        <v>124</v>
      </c>
      <c r="B23" s="99" t="s">
        <v>125</v>
      </c>
      <c r="C23" s="100" t="s">
        <v>71</v>
      </c>
      <c r="D23" s="100" t="s">
        <v>72</v>
      </c>
      <c r="E23" s="101"/>
      <c r="F23" s="102">
        <v>45177</v>
      </c>
      <c r="G23" s="102">
        <v>45179</v>
      </c>
      <c r="H23" s="69">
        <v>45179</v>
      </c>
      <c r="I23" s="69">
        <v>45180</v>
      </c>
      <c r="J23" s="69">
        <v>45181</v>
      </c>
      <c r="K23" s="69">
        <v>45181</v>
      </c>
      <c r="L23" s="69">
        <v>45184</v>
      </c>
      <c r="M23" s="69">
        <v>45185</v>
      </c>
      <c r="N23" s="69">
        <v>45185</v>
      </c>
      <c r="O23" s="69">
        <v>45185</v>
      </c>
      <c r="P23" s="69">
        <v>45186</v>
      </c>
      <c r="Q23" s="69">
        <v>45186</v>
      </c>
      <c r="R23" s="71">
        <v>45188</v>
      </c>
      <c r="S23" s="69">
        <v>45189</v>
      </c>
      <c r="T23" s="69">
        <v>45190</v>
      </c>
      <c r="U23" s="69">
        <v>45191</v>
      </c>
      <c r="V23" s="80" t="s">
        <v>126</v>
      </c>
      <c r="W23" s="83">
        <v>45194</v>
      </c>
      <c r="X23" s="188" t="s">
        <v>127</v>
      </c>
      <c r="Y23" s="203"/>
      <c r="Z23" s="7"/>
    </row>
    <row r="24" spans="1:26" ht="68.25" hidden="1" thickBot="1" x14ac:dyDescent="0.3">
      <c r="A24" s="75" t="s">
        <v>66</v>
      </c>
      <c r="B24" s="30" t="s">
        <v>106</v>
      </c>
      <c r="C24" s="30" t="s">
        <v>71</v>
      </c>
      <c r="D24" s="30" t="s">
        <v>72</v>
      </c>
      <c r="E24" s="31"/>
      <c r="F24" s="39" t="s">
        <v>107</v>
      </c>
      <c r="G24" s="39" t="s">
        <v>108</v>
      </c>
      <c r="H24" s="32">
        <v>45187</v>
      </c>
      <c r="I24" s="32">
        <v>45188</v>
      </c>
      <c r="J24" s="32">
        <v>45189</v>
      </c>
      <c r="K24" s="32">
        <v>45190</v>
      </c>
      <c r="L24" s="104" t="s">
        <v>129</v>
      </c>
      <c r="M24" s="105">
        <v>45194</v>
      </c>
      <c r="N24" s="104" t="s">
        <v>130</v>
      </c>
      <c r="O24" s="105">
        <v>45194</v>
      </c>
      <c r="P24" s="104" t="s">
        <v>131</v>
      </c>
      <c r="Q24" s="105">
        <v>45195</v>
      </c>
      <c r="R24" s="106">
        <v>45197</v>
      </c>
      <c r="S24" s="32">
        <v>45199</v>
      </c>
      <c r="T24" s="32">
        <v>45199</v>
      </c>
      <c r="U24" s="32">
        <v>45199</v>
      </c>
      <c r="V24" s="104" t="s">
        <v>132</v>
      </c>
      <c r="W24" s="107">
        <v>45205</v>
      </c>
      <c r="X24" s="188" t="s">
        <v>133</v>
      </c>
      <c r="Y24" s="203"/>
      <c r="Z24" s="7"/>
    </row>
    <row r="25" spans="1:26" hidden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0.25" hidden="1" x14ac:dyDescent="0.3">
      <c r="A26" s="5"/>
      <c r="B26" s="5"/>
      <c r="C26" s="5"/>
      <c r="D26" s="8" t="s">
        <v>3</v>
      </c>
      <c r="E26" s="9"/>
      <c r="F26" s="10"/>
      <c r="G26" s="10">
        <v>14</v>
      </c>
      <c r="H26" s="11"/>
      <c r="I26" s="10">
        <v>14</v>
      </c>
      <c r="J26" s="10"/>
      <c r="K26" s="10">
        <v>14</v>
      </c>
      <c r="L26" s="10"/>
      <c r="M26" s="10">
        <v>14</v>
      </c>
      <c r="N26" s="10"/>
      <c r="O26" s="10">
        <v>14</v>
      </c>
      <c r="P26" s="10"/>
      <c r="Q26" s="10">
        <v>14</v>
      </c>
      <c r="R26" s="10"/>
      <c r="S26" s="10">
        <v>14</v>
      </c>
      <c r="T26" s="10"/>
      <c r="U26" s="10">
        <v>14</v>
      </c>
      <c r="V26" s="5"/>
      <c r="W26" s="5"/>
      <c r="X26" s="5"/>
      <c r="Y26" s="5"/>
      <c r="Z26" s="5"/>
    </row>
    <row r="27" spans="1:26" ht="20.25" hidden="1" x14ac:dyDescent="0.3">
      <c r="A27" s="5"/>
      <c r="B27" s="5"/>
      <c r="C27" s="5"/>
      <c r="D27" s="8" t="s">
        <v>4</v>
      </c>
      <c r="E27" s="9"/>
      <c r="F27" s="10"/>
      <c r="G27" s="10">
        <v>220</v>
      </c>
      <c r="H27" s="11"/>
      <c r="I27" s="10">
        <v>280</v>
      </c>
      <c r="J27" s="10"/>
      <c r="K27" s="10">
        <v>1150</v>
      </c>
      <c r="L27" s="10"/>
      <c r="M27" s="10">
        <v>30</v>
      </c>
      <c r="N27" s="10"/>
      <c r="O27" s="10">
        <v>30</v>
      </c>
      <c r="P27" s="10"/>
      <c r="Q27" s="10">
        <v>650</v>
      </c>
      <c r="R27" s="10"/>
      <c r="S27" s="10">
        <v>10</v>
      </c>
      <c r="T27" s="10"/>
      <c r="U27" s="10">
        <v>660</v>
      </c>
      <c r="V27" s="5"/>
      <c r="W27" s="5"/>
      <c r="X27" s="5"/>
      <c r="Y27" s="5"/>
      <c r="Z27" s="5"/>
    </row>
    <row r="28" spans="1:26" ht="20.25" hidden="1" x14ac:dyDescent="0.3">
      <c r="A28" s="5"/>
      <c r="B28" s="14"/>
      <c r="C28" s="14"/>
      <c r="D28" s="14"/>
      <c r="E28" s="14"/>
      <c r="F28" s="170" t="s">
        <v>5</v>
      </c>
      <c r="G28" s="171"/>
      <c r="H28" s="171"/>
      <c r="I28" s="171"/>
      <c r="J28" s="171"/>
      <c r="K28" s="171"/>
      <c r="L28" s="169"/>
      <c r="M28" s="169"/>
      <c r="N28" s="169"/>
      <c r="O28" s="169"/>
      <c r="P28" s="169"/>
      <c r="Q28" s="169"/>
      <c r="R28" s="170" t="s">
        <v>6</v>
      </c>
      <c r="S28" s="171"/>
      <c r="T28" s="171"/>
      <c r="U28" s="171"/>
      <c r="V28" s="162"/>
      <c r="W28" s="163"/>
      <c r="X28" s="5"/>
      <c r="Y28" s="5"/>
      <c r="Z28" s="5"/>
    </row>
    <row r="29" spans="1:26" ht="21" hidden="1" thickBot="1" x14ac:dyDescent="0.35">
      <c r="A29" s="5"/>
      <c r="B29" s="14"/>
      <c r="C29" s="14"/>
      <c r="D29" s="14"/>
      <c r="E29" s="14"/>
      <c r="F29" s="173" t="s">
        <v>7</v>
      </c>
      <c r="G29" s="174"/>
      <c r="H29" s="174" t="s">
        <v>8</v>
      </c>
      <c r="I29" s="174"/>
      <c r="J29" s="174" t="s">
        <v>9</v>
      </c>
      <c r="K29" s="174"/>
      <c r="L29" s="174" t="s">
        <v>10</v>
      </c>
      <c r="M29" s="174"/>
      <c r="N29" s="174" t="s">
        <v>11</v>
      </c>
      <c r="O29" s="174"/>
      <c r="P29" s="174" t="s">
        <v>12</v>
      </c>
      <c r="Q29" s="174"/>
      <c r="R29" s="182" t="s">
        <v>13</v>
      </c>
      <c r="S29" s="183"/>
      <c r="T29" s="183" t="s">
        <v>14</v>
      </c>
      <c r="U29" s="183"/>
      <c r="V29" s="174" t="s">
        <v>134</v>
      </c>
      <c r="W29" s="175"/>
      <c r="X29" s="5"/>
      <c r="Y29" s="5"/>
      <c r="Z29" s="5"/>
    </row>
    <row r="30" spans="1:26" ht="57.75" hidden="1" customHeight="1" x14ac:dyDescent="0.3">
      <c r="A30" s="15"/>
      <c r="B30" s="16"/>
      <c r="C30" s="16"/>
      <c r="D30" s="16"/>
      <c r="E30" s="17"/>
      <c r="F30" s="176" t="s">
        <v>15</v>
      </c>
      <c r="G30" s="177"/>
      <c r="H30" s="178" t="s">
        <v>16</v>
      </c>
      <c r="I30" s="179"/>
      <c r="J30" s="180" t="s">
        <v>17</v>
      </c>
      <c r="K30" s="181"/>
      <c r="L30" s="180" t="s">
        <v>18</v>
      </c>
      <c r="M30" s="181"/>
      <c r="N30" s="176" t="s">
        <v>19</v>
      </c>
      <c r="O30" s="177"/>
      <c r="P30" s="178" t="s">
        <v>20</v>
      </c>
      <c r="Q30" s="184"/>
      <c r="R30" s="185" t="s">
        <v>21</v>
      </c>
      <c r="S30" s="186"/>
      <c r="T30" s="185" t="s">
        <v>22</v>
      </c>
      <c r="U30" s="186"/>
      <c r="V30" s="176" t="s">
        <v>135</v>
      </c>
      <c r="W30" s="177"/>
      <c r="X30" s="5"/>
      <c r="Y30" s="5"/>
      <c r="Z30" s="5"/>
    </row>
    <row r="31" spans="1:26" ht="20.25" hidden="1" x14ac:dyDescent="0.3">
      <c r="A31" s="19" t="s">
        <v>23</v>
      </c>
      <c r="B31" s="20" t="s">
        <v>24</v>
      </c>
      <c r="C31" s="187" t="s">
        <v>25</v>
      </c>
      <c r="D31" s="187"/>
      <c r="E31" s="17"/>
      <c r="F31" s="21" t="s">
        <v>26</v>
      </c>
      <c r="G31" s="21" t="s">
        <v>27</v>
      </c>
      <c r="H31" s="21" t="s">
        <v>26</v>
      </c>
      <c r="I31" s="21" t="s">
        <v>28</v>
      </c>
      <c r="J31" s="21" t="s">
        <v>26</v>
      </c>
      <c r="K31" s="21" t="s">
        <v>28</v>
      </c>
      <c r="L31" s="21" t="s">
        <v>26</v>
      </c>
      <c r="M31" s="21" t="s">
        <v>27</v>
      </c>
      <c r="N31" s="21" t="s">
        <v>26</v>
      </c>
      <c r="O31" s="21" t="s">
        <v>28</v>
      </c>
      <c r="P31" s="21" t="s">
        <v>26</v>
      </c>
      <c r="Q31" s="21" t="s">
        <v>28</v>
      </c>
      <c r="R31" s="22" t="s">
        <v>26</v>
      </c>
      <c r="S31" s="21" t="s">
        <v>27</v>
      </c>
      <c r="T31" s="23" t="s">
        <v>26</v>
      </c>
      <c r="U31" s="21" t="s">
        <v>27</v>
      </c>
      <c r="V31" s="23" t="s">
        <v>26</v>
      </c>
      <c r="W31" s="21" t="s">
        <v>27</v>
      </c>
      <c r="X31" s="5"/>
      <c r="Y31" s="5"/>
      <c r="Z31" s="5"/>
    </row>
    <row r="32" spans="1:26" ht="26.25" hidden="1" customHeight="1" x14ac:dyDescent="0.3">
      <c r="A32" s="24"/>
      <c r="B32" s="20" t="s">
        <v>29</v>
      </c>
      <c r="C32" s="187" t="s">
        <v>30</v>
      </c>
      <c r="D32" s="187"/>
      <c r="E32" s="14"/>
      <c r="F32" s="21" t="s">
        <v>31</v>
      </c>
      <c r="G32" s="21" t="s">
        <v>32</v>
      </c>
      <c r="H32" s="21" t="s">
        <v>33</v>
      </c>
      <c r="I32" s="21" t="s">
        <v>33</v>
      </c>
      <c r="J32" s="21" t="s">
        <v>34</v>
      </c>
      <c r="K32" s="21" t="s">
        <v>34</v>
      </c>
      <c r="L32" s="21" t="s">
        <v>32</v>
      </c>
      <c r="M32" s="21" t="s">
        <v>33</v>
      </c>
      <c r="N32" s="21" t="s">
        <v>33</v>
      </c>
      <c r="O32" s="21" t="s">
        <v>33</v>
      </c>
      <c r="P32" s="21" t="s">
        <v>33</v>
      </c>
      <c r="Q32" s="21" t="s">
        <v>34</v>
      </c>
      <c r="R32" s="22" t="s">
        <v>35</v>
      </c>
      <c r="S32" s="21" t="s">
        <v>36</v>
      </c>
      <c r="T32" s="21" t="s">
        <v>36</v>
      </c>
      <c r="U32" s="21" t="s">
        <v>31</v>
      </c>
      <c r="V32" s="8" t="s">
        <v>34</v>
      </c>
      <c r="W32" s="8" t="s">
        <v>34</v>
      </c>
      <c r="X32" s="5"/>
      <c r="Y32" s="5"/>
      <c r="Z32" s="5"/>
    </row>
    <row r="33" spans="1:26" ht="26.25" hidden="1" customHeight="1" x14ac:dyDescent="0.25">
      <c r="A33" s="25"/>
      <c r="B33" s="2"/>
      <c r="C33" s="2"/>
      <c r="D33" s="2"/>
      <c r="E33" s="2"/>
      <c r="F33" s="26">
        <v>1500</v>
      </c>
      <c r="G33" s="26">
        <v>500</v>
      </c>
      <c r="H33" s="26">
        <v>100</v>
      </c>
      <c r="I33" s="26">
        <v>900</v>
      </c>
      <c r="J33" s="26">
        <v>1100</v>
      </c>
      <c r="K33" s="26">
        <v>2300</v>
      </c>
      <c r="L33" s="26">
        <v>1200</v>
      </c>
      <c r="M33" s="26">
        <v>1</v>
      </c>
      <c r="N33" s="26">
        <v>600</v>
      </c>
      <c r="O33" s="26">
        <v>1400</v>
      </c>
      <c r="P33" s="26">
        <v>2230</v>
      </c>
      <c r="Q33" s="26">
        <v>630</v>
      </c>
      <c r="R33" s="27">
        <v>900</v>
      </c>
      <c r="S33" s="26">
        <v>900</v>
      </c>
      <c r="T33" s="26">
        <v>1130</v>
      </c>
      <c r="U33" s="26">
        <v>1130</v>
      </c>
      <c r="V33" s="28" t="s">
        <v>136</v>
      </c>
      <c r="W33" s="28" t="s">
        <v>137</v>
      </c>
      <c r="X33" s="5"/>
      <c r="Y33" s="5"/>
      <c r="Z33" s="5"/>
    </row>
    <row r="34" spans="1:26" ht="90.75" hidden="1" thickBot="1" x14ac:dyDescent="0.3">
      <c r="A34" s="42" t="s">
        <v>85</v>
      </c>
      <c r="B34" s="43" t="s">
        <v>86</v>
      </c>
      <c r="C34" s="44" t="s">
        <v>138</v>
      </c>
      <c r="D34" s="44" t="s">
        <v>139</v>
      </c>
      <c r="E34" s="4"/>
      <c r="F34" s="45">
        <v>45189</v>
      </c>
      <c r="G34" s="45">
        <v>45190</v>
      </c>
      <c r="H34" s="45">
        <v>45190</v>
      </c>
      <c r="I34" s="45">
        <v>45191</v>
      </c>
      <c r="J34" s="45">
        <v>45192</v>
      </c>
      <c r="K34" s="45">
        <v>45193</v>
      </c>
      <c r="L34" s="45">
        <v>45197</v>
      </c>
      <c r="M34" s="45">
        <v>45197</v>
      </c>
      <c r="N34" s="46" t="s">
        <v>140</v>
      </c>
      <c r="O34" s="47">
        <v>45198</v>
      </c>
      <c r="P34" s="46" t="s">
        <v>141</v>
      </c>
      <c r="Q34" s="47">
        <v>45199</v>
      </c>
      <c r="R34" s="49">
        <v>45202</v>
      </c>
      <c r="S34" s="64">
        <v>45203</v>
      </c>
      <c r="T34" s="64">
        <v>45203</v>
      </c>
      <c r="U34" s="64">
        <v>45205</v>
      </c>
      <c r="V34" s="46" t="s">
        <v>142</v>
      </c>
      <c r="W34" s="47">
        <v>45215</v>
      </c>
      <c r="X34" s="188" t="s">
        <v>143</v>
      </c>
      <c r="Y34" s="203"/>
      <c r="Z34" s="7"/>
    </row>
    <row r="35" spans="1:26" ht="113.25" hidden="1" customHeight="1" x14ac:dyDescent="0.25">
      <c r="A35" s="53" t="s">
        <v>76</v>
      </c>
      <c r="B35" s="54" t="s">
        <v>62</v>
      </c>
      <c r="C35" s="54" t="s">
        <v>144</v>
      </c>
      <c r="D35" s="54" t="s">
        <v>145</v>
      </c>
      <c r="E35" s="4"/>
      <c r="F35" s="45">
        <v>45199</v>
      </c>
      <c r="G35" s="45">
        <v>45200</v>
      </c>
      <c r="H35" s="45">
        <v>45201</v>
      </c>
      <c r="I35" s="45">
        <v>45201</v>
      </c>
      <c r="J35" s="45">
        <v>45202</v>
      </c>
      <c r="K35" s="45">
        <v>45202</v>
      </c>
      <c r="L35" s="64">
        <v>45208</v>
      </c>
      <c r="M35" s="64">
        <v>45210</v>
      </c>
      <c r="N35" s="215" t="s">
        <v>146</v>
      </c>
      <c r="O35" s="216"/>
      <c r="P35" s="45">
        <v>45211</v>
      </c>
      <c r="Q35" s="45">
        <v>45211</v>
      </c>
      <c r="R35" s="108">
        <v>45213</v>
      </c>
      <c r="S35" s="45">
        <v>45214</v>
      </c>
      <c r="T35" s="64">
        <v>45214</v>
      </c>
      <c r="U35" s="64">
        <v>45216</v>
      </c>
      <c r="V35" s="52" t="s">
        <v>147</v>
      </c>
      <c r="W35" s="47" t="s">
        <v>148</v>
      </c>
      <c r="X35" s="188" t="s">
        <v>149</v>
      </c>
      <c r="Y35" s="203"/>
      <c r="Z35" s="7"/>
    </row>
    <row r="36" spans="1:26" ht="114.75" hidden="1" customHeight="1" x14ac:dyDescent="0.25">
      <c r="A36" s="62" t="s">
        <v>66</v>
      </c>
      <c r="B36" s="63" t="s">
        <v>106</v>
      </c>
      <c r="C36" s="63" t="s">
        <v>87</v>
      </c>
      <c r="D36" s="63" t="s">
        <v>128</v>
      </c>
      <c r="E36" s="4"/>
      <c r="F36" s="45">
        <v>45204</v>
      </c>
      <c r="G36" s="45">
        <v>45205</v>
      </c>
      <c r="H36" s="45">
        <v>45205</v>
      </c>
      <c r="I36" s="45">
        <v>45206</v>
      </c>
      <c r="J36" s="45">
        <v>45207</v>
      </c>
      <c r="K36" s="45">
        <v>45207</v>
      </c>
      <c r="L36" s="64">
        <v>45210</v>
      </c>
      <c r="M36" s="64">
        <v>45212</v>
      </c>
      <c r="N36" s="46" t="s">
        <v>150</v>
      </c>
      <c r="O36" s="47">
        <v>45213</v>
      </c>
      <c r="P36" s="46" t="s">
        <v>151</v>
      </c>
      <c r="Q36" s="47">
        <v>45213</v>
      </c>
      <c r="R36" s="49">
        <v>45215</v>
      </c>
      <c r="S36" s="64">
        <v>45217</v>
      </c>
      <c r="T36" s="45">
        <v>45217</v>
      </c>
      <c r="U36" s="45">
        <v>45218</v>
      </c>
      <c r="V36" s="46" t="s">
        <v>152</v>
      </c>
      <c r="W36" s="47">
        <v>45224</v>
      </c>
      <c r="X36" s="188" t="s">
        <v>153</v>
      </c>
      <c r="Y36" s="203"/>
      <c r="Z36" s="7"/>
    </row>
    <row r="37" spans="1:26" ht="105.75" hidden="1" customHeight="1" x14ac:dyDescent="0.25">
      <c r="A37" s="109" t="s">
        <v>124</v>
      </c>
      <c r="B37" s="66" t="s">
        <v>125</v>
      </c>
      <c r="C37" s="67" t="s">
        <v>97</v>
      </c>
      <c r="D37" s="67" t="s">
        <v>98</v>
      </c>
      <c r="E37" s="101"/>
      <c r="F37" s="69">
        <v>45208</v>
      </c>
      <c r="G37" s="193" t="s">
        <v>154</v>
      </c>
      <c r="H37" s="217"/>
      <c r="I37" s="217"/>
      <c r="J37" s="217"/>
      <c r="K37" s="218"/>
      <c r="L37" s="45">
        <v>45219</v>
      </c>
      <c r="M37" s="45">
        <v>45220</v>
      </c>
      <c r="N37" s="46" t="s">
        <v>155</v>
      </c>
      <c r="O37" s="47">
        <v>45221</v>
      </c>
      <c r="P37" s="46" t="s">
        <v>156</v>
      </c>
      <c r="Q37" s="47">
        <v>45222</v>
      </c>
      <c r="R37" s="71">
        <v>45223</v>
      </c>
      <c r="S37" s="69">
        <v>45224</v>
      </c>
      <c r="T37" s="102">
        <v>45225</v>
      </c>
      <c r="U37" s="102">
        <v>45226</v>
      </c>
      <c r="V37" s="102">
        <v>45228</v>
      </c>
      <c r="W37" s="102">
        <v>45230</v>
      </c>
      <c r="X37" s="188" t="s">
        <v>157</v>
      </c>
      <c r="Y37" s="203"/>
      <c r="Z37" s="7"/>
    </row>
    <row r="38" spans="1:26" ht="116.25" hidden="1" customHeight="1" x14ac:dyDescent="0.25">
      <c r="A38" s="75" t="s">
        <v>158</v>
      </c>
      <c r="B38" s="30" t="s">
        <v>159</v>
      </c>
      <c r="C38" s="30" t="s">
        <v>71</v>
      </c>
      <c r="D38" s="30" t="s">
        <v>72</v>
      </c>
      <c r="E38" s="31"/>
      <c r="F38" s="32">
        <v>45217</v>
      </c>
      <c r="G38" s="32">
        <v>45218</v>
      </c>
      <c r="H38" s="32">
        <v>45218</v>
      </c>
      <c r="I38" s="32">
        <v>45219</v>
      </c>
      <c r="J38" s="32">
        <v>45220</v>
      </c>
      <c r="K38" s="32">
        <v>45221</v>
      </c>
      <c r="L38" s="32">
        <v>45224</v>
      </c>
      <c r="M38" s="32">
        <v>45224</v>
      </c>
      <c r="N38" s="104" t="s">
        <v>160</v>
      </c>
      <c r="O38" s="105">
        <v>45225</v>
      </c>
      <c r="P38" s="104" t="s">
        <v>161</v>
      </c>
      <c r="Q38" s="107">
        <v>45225</v>
      </c>
      <c r="R38" s="36">
        <v>45228</v>
      </c>
      <c r="S38" s="37">
        <v>45230</v>
      </c>
      <c r="T38" s="32">
        <v>45230</v>
      </c>
      <c r="U38" s="32">
        <v>45232</v>
      </c>
      <c r="V38" s="104" t="s">
        <v>162</v>
      </c>
      <c r="W38" s="107">
        <v>45237</v>
      </c>
      <c r="X38" s="188" t="s">
        <v>163</v>
      </c>
      <c r="Y38" s="203"/>
      <c r="Z38" s="7"/>
    </row>
    <row r="39" spans="1:26" ht="45.75" hidden="1" customHeight="1" x14ac:dyDescent="0.25">
      <c r="A39" s="42" t="s">
        <v>66</v>
      </c>
      <c r="B39" s="43" t="s">
        <v>106</v>
      </c>
      <c r="C39" s="44" t="s">
        <v>144</v>
      </c>
      <c r="D39" s="44" t="s">
        <v>145</v>
      </c>
      <c r="E39" s="4"/>
      <c r="F39" s="45">
        <v>45223</v>
      </c>
      <c r="G39" s="45">
        <v>45224</v>
      </c>
      <c r="H39" s="45">
        <v>45224</v>
      </c>
      <c r="I39" s="45">
        <v>45225</v>
      </c>
      <c r="J39" s="45">
        <v>45226</v>
      </c>
      <c r="K39" s="45">
        <v>45226</v>
      </c>
      <c r="L39" s="45">
        <v>45230</v>
      </c>
      <c r="M39" s="45">
        <v>45230</v>
      </c>
      <c r="N39" s="46" t="s">
        <v>166</v>
      </c>
      <c r="O39" s="47">
        <v>45231</v>
      </c>
      <c r="P39" s="46" t="s">
        <v>167</v>
      </c>
      <c r="Q39" s="47">
        <v>45231</v>
      </c>
      <c r="R39" s="49">
        <v>45234</v>
      </c>
      <c r="S39" s="64">
        <v>45238</v>
      </c>
      <c r="T39" s="64">
        <v>45238</v>
      </c>
      <c r="U39" s="64">
        <v>45240</v>
      </c>
      <c r="V39" s="64">
        <v>45242</v>
      </c>
      <c r="W39" s="110">
        <v>45243</v>
      </c>
      <c r="X39" s="188" t="s">
        <v>168</v>
      </c>
      <c r="Y39" s="203"/>
      <c r="Z39" s="7"/>
    </row>
    <row r="40" spans="1:26" ht="113.25" hidden="1" thickBot="1" x14ac:dyDescent="0.3">
      <c r="A40" s="53" t="s">
        <v>169</v>
      </c>
      <c r="B40" s="54" t="s">
        <v>170</v>
      </c>
      <c r="C40" s="54" t="s">
        <v>51</v>
      </c>
      <c r="D40" s="54" t="s">
        <v>52</v>
      </c>
      <c r="E40" s="4"/>
      <c r="F40" s="52" t="s">
        <v>171</v>
      </c>
      <c r="G40" s="52" t="s">
        <v>172</v>
      </c>
      <c r="H40" s="45">
        <v>45232</v>
      </c>
      <c r="I40" s="45">
        <v>45232</v>
      </c>
      <c r="J40" s="45">
        <v>45233</v>
      </c>
      <c r="K40" s="45">
        <v>45234</v>
      </c>
      <c r="L40" s="45">
        <v>45237</v>
      </c>
      <c r="M40" s="45">
        <v>45238</v>
      </c>
      <c r="N40" s="46" t="s">
        <v>173</v>
      </c>
      <c r="O40" s="47">
        <v>45238</v>
      </c>
      <c r="P40" s="46" t="s">
        <v>174</v>
      </c>
      <c r="Q40" s="47">
        <v>45239</v>
      </c>
      <c r="R40" s="108">
        <v>45241</v>
      </c>
      <c r="S40" s="45">
        <v>45242</v>
      </c>
      <c r="T40" s="45">
        <v>45242</v>
      </c>
      <c r="U40" s="45">
        <v>45244</v>
      </c>
      <c r="V40" s="64">
        <v>45245</v>
      </c>
      <c r="W40" s="110">
        <v>45247</v>
      </c>
      <c r="X40" s="188" t="s">
        <v>175</v>
      </c>
      <c r="Y40" s="203"/>
      <c r="Z40" s="7"/>
    </row>
    <row r="41" spans="1:26" ht="45.75" hidden="1" customHeight="1" x14ac:dyDescent="0.25">
      <c r="A41" s="62" t="s">
        <v>179</v>
      </c>
      <c r="B41" s="63" t="s">
        <v>180</v>
      </c>
      <c r="C41" s="63" t="s">
        <v>181</v>
      </c>
      <c r="D41" s="63" t="s">
        <v>182</v>
      </c>
      <c r="E41" s="4"/>
      <c r="F41" s="64">
        <v>45236</v>
      </c>
      <c r="G41" s="64">
        <v>45238</v>
      </c>
      <c r="H41" s="45">
        <v>45239</v>
      </c>
      <c r="I41" s="45">
        <v>45239</v>
      </c>
      <c r="J41" s="45">
        <v>45241</v>
      </c>
      <c r="K41" s="45">
        <v>45241</v>
      </c>
      <c r="L41" s="45">
        <v>45245</v>
      </c>
      <c r="M41" s="45">
        <v>45245</v>
      </c>
      <c r="N41" s="46" t="s">
        <v>183</v>
      </c>
      <c r="O41" s="47">
        <v>45246</v>
      </c>
      <c r="P41" s="46" t="s">
        <v>184</v>
      </c>
      <c r="Q41" s="47">
        <v>45246</v>
      </c>
      <c r="R41" s="49">
        <v>45249</v>
      </c>
      <c r="S41" s="64">
        <v>45253</v>
      </c>
      <c r="T41" s="64">
        <v>45253</v>
      </c>
      <c r="U41" s="64">
        <v>45254</v>
      </c>
      <c r="V41" s="45">
        <v>45257</v>
      </c>
      <c r="W41" s="111">
        <v>45257</v>
      </c>
      <c r="X41" s="188" t="s">
        <v>185</v>
      </c>
      <c r="Y41" s="203"/>
      <c r="Z41" s="7"/>
    </row>
    <row r="42" spans="1:26" ht="63" hidden="1" customHeight="1" x14ac:dyDescent="0.25">
      <c r="A42" s="109" t="s">
        <v>124</v>
      </c>
      <c r="B42" s="66" t="s">
        <v>125</v>
      </c>
      <c r="C42" s="67" t="s">
        <v>186</v>
      </c>
      <c r="D42" s="67" t="s">
        <v>187</v>
      </c>
      <c r="E42" s="101"/>
      <c r="F42" s="69">
        <v>45247</v>
      </c>
      <c r="G42" s="69">
        <v>45248</v>
      </c>
      <c r="H42" s="193" t="s">
        <v>188</v>
      </c>
      <c r="I42" s="218"/>
      <c r="J42" s="102">
        <v>45249</v>
      </c>
      <c r="K42" s="102">
        <v>45250</v>
      </c>
      <c r="L42" s="69">
        <v>45253</v>
      </c>
      <c r="M42" s="69">
        <v>45254</v>
      </c>
      <c r="N42" s="70" t="s">
        <v>189</v>
      </c>
      <c r="O42" s="103">
        <v>45254</v>
      </c>
      <c r="P42" s="70" t="s">
        <v>190</v>
      </c>
      <c r="Q42" s="103">
        <v>45255</v>
      </c>
      <c r="R42" s="112">
        <v>45257</v>
      </c>
      <c r="S42" s="102">
        <v>45259</v>
      </c>
      <c r="T42" s="69">
        <v>45259</v>
      </c>
      <c r="U42" s="69">
        <v>45260</v>
      </c>
      <c r="V42" s="69">
        <v>45262</v>
      </c>
      <c r="W42" s="113">
        <v>45263</v>
      </c>
      <c r="X42" s="221" t="s">
        <v>191</v>
      </c>
      <c r="Y42" s="172"/>
      <c r="Z42" s="7"/>
    </row>
    <row r="43" spans="1:26" ht="63" hidden="1" customHeight="1" x14ac:dyDescent="0.25">
      <c r="A43" s="75" t="s">
        <v>164</v>
      </c>
      <c r="B43" s="30" t="s">
        <v>165</v>
      </c>
      <c r="C43" s="30" t="s">
        <v>192</v>
      </c>
      <c r="D43" s="30" t="s">
        <v>193</v>
      </c>
      <c r="E43" s="31"/>
      <c r="F43" s="32">
        <v>45255</v>
      </c>
      <c r="G43" s="32">
        <v>45256</v>
      </c>
      <c r="H43" s="32">
        <v>45257</v>
      </c>
      <c r="I43" s="32">
        <v>45257</v>
      </c>
      <c r="J43" s="32">
        <v>45258</v>
      </c>
      <c r="K43" s="32">
        <v>45259</v>
      </c>
      <c r="L43" s="32">
        <v>45262</v>
      </c>
      <c r="M43" s="32">
        <v>45262</v>
      </c>
      <c r="N43" s="104" t="s">
        <v>194</v>
      </c>
      <c r="O43" s="105">
        <v>45263</v>
      </c>
      <c r="P43" s="104" t="s">
        <v>195</v>
      </c>
      <c r="Q43" s="107">
        <v>45263</v>
      </c>
      <c r="R43" s="36">
        <v>45265</v>
      </c>
      <c r="S43" s="37">
        <v>45268</v>
      </c>
      <c r="T43" s="32">
        <v>45268</v>
      </c>
      <c r="U43" s="32">
        <v>45269</v>
      </c>
      <c r="V43" s="37">
        <v>45270</v>
      </c>
      <c r="W43" s="37">
        <v>45273</v>
      </c>
      <c r="X43" s="213"/>
      <c r="Y43" s="214"/>
      <c r="Z43" s="7"/>
    </row>
    <row r="44" spans="1:26" ht="23.25" hidden="1" x14ac:dyDescent="0.25"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7"/>
      <c r="Y44" s="7"/>
      <c r="Z44" s="7"/>
    </row>
    <row r="45" spans="1:26" ht="26.25" customHeight="1" x14ac:dyDescent="0.3">
      <c r="A45" s="157" t="s">
        <v>0</v>
      </c>
      <c r="B45" s="5"/>
      <c r="C45" s="5"/>
      <c r="D45" s="8" t="s">
        <v>3</v>
      </c>
      <c r="E45" s="9"/>
      <c r="F45" s="10"/>
      <c r="G45" s="10">
        <v>15</v>
      </c>
      <c r="H45" s="11"/>
      <c r="I45" s="10">
        <v>15</v>
      </c>
      <c r="J45" s="10"/>
      <c r="K45" s="10">
        <v>15</v>
      </c>
      <c r="L45" s="10"/>
      <c r="M45" s="10">
        <v>15</v>
      </c>
      <c r="N45" s="10"/>
      <c r="O45" s="10">
        <v>15</v>
      </c>
      <c r="P45" s="10"/>
      <c r="Q45" s="10">
        <v>14</v>
      </c>
      <c r="R45" s="10"/>
      <c r="S45" s="10">
        <v>14</v>
      </c>
      <c r="T45" s="10"/>
      <c r="U45" s="10">
        <v>14</v>
      </c>
      <c r="V45" s="10"/>
      <c r="W45" s="10">
        <v>14</v>
      </c>
      <c r="X45" s="12">
        <f>AVERAGE(F45:W45)</f>
        <v>14.555555555555555</v>
      </c>
      <c r="Y45" s="13">
        <f>Y46/X45/24</f>
        <v>8.9026717557251906</v>
      </c>
      <c r="Z45" s="13"/>
    </row>
    <row r="46" spans="1:26" ht="26.25" customHeight="1" thickBot="1" x14ac:dyDescent="0.35">
      <c r="A46" s="158"/>
      <c r="B46" s="5"/>
      <c r="C46" s="5"/>
      <c r="D46" s="8" t="s">
        <v>4</v>
      </c>
      <c r="E46" s="9"/>
      <c r="F46" s="10"/>
      <c r="G46" s="10">
        <v>220</v>
      </c>
      <c r="H46" s="11"/>
      <c r="I46" s="10">
        <v>280</v>
      </c>
      <c r="J46" s="10"/>
      <c r="K46" s="10">
        <v>100</v>
      </c>
      <c r="L46" s="10"/>
      <c r="M46" s="10">
        <v>1120</v>
      </c>
      <c r="N46" s="10"/>
      <c r="O46" s="10">
        <v>30</v>
      </c>
      <c r="P46" s="10"/>
      <c r="Q46" s="10">
        <v>30</v>
      </c>
      <c r="R46" s="10"/>
      <c r="S46" s="10">
        <v>660</v>
      </c>
      <c r="T46" s="10"/>
      <c r="U46" s="10">
        <v>10</v>
      </c>
      <c r="V46" s="10"/>
      <c r="W46" s="10">
        <v>660</v>
      </c>
      <c r="X46" s="10"/>
      <c r="Y46" s="11">
        <f>SUM(F46:W46)</f>
        <v>3110</v>
      </c>
      <c r="Z46" s="11"/>
    </row>
    <row r="47" spans="1:26" ht="26.25" customHeight="1" x14ac:dyDescent="0.3">
      <c r="B47" s="14"/>
      <c r="C47" s="14"/>
      <c r="D47" s="14"/>
      <c r="E47" s="14"/>
      <c r="F47" s="170" t="s">
        <v>5</v>
      </c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70" t="s">
        <v>6</v>
      </c>
      <c r="U47" s="223"/>
      <c r="V47" s="223"/>
      <c r="W47" s="223"/>
      <c r="X47" s="223"/>
      <c r="Y47" s="224"/>
      <c r="Z47" s="3"/>
    </row>
    <row r="48" spans="1:26" ht="29.25" customHeight="1" thickBot="1" x14ac:dyDescent="0.35">
      <c r="A48" s="1">
        <v>12437</v>
      </c>
      <c r="B48" s="14"/>
      <c r="C48" s="14"/>
      <c r="D48" s="14"/>
      <c r="E48" s="14"/>
      <c r="F48" s="173" t="s">
        <v>7</v>
      </c>
      <c r="G48" s="174"/>
      <c r="H48" s="174" t="s">
        <v>8</v>
      </c>
      <c r="I48" s="174"/>
      <c r="J48" s="174" t="s">
        <v>9</v>
      </c>
      <c r="K48" s="174"/>
      <c r="L48" s="222" t="s">
        <v>196</v>
      </c>
      <c r="M48" s="222"/>
      <c r="N48" s="174" t="s">
        <v>10</v>
      </c>
      <c r="O48" s="174"/>
      <c r="P48" s="222" t="s">
        <v>12</v>
      </c>
      <c r="Q48" s="222"/>
      <c r="R48" s="222" t="s">
        <v>11</v>
      </c>
      <c r="S48" s="222"/>
      <c r="T48" s="182" t="s">
        <v>13</v>
      </c>
      <c r="U48" s="183"/>
      <c r="V48" s="183" t="s">
        <v>14</v>
      </c>
      <c r="W48" s="183"/>
      <c r="X48" s="174" t="s">
        <v>134</v>
      </c>
      <c r="Y48" s="175"/>
      <c r="Z48" s="8"/>
    </row>
    <row r="49" spans="1:27" ht="70.5" customHeight="1" thickBot="1" x14ac:dyDescent="0.35">
      <c r="B49" s="16"/>
      <c r="C49" s="16"/>
      <c r="D49" s="16"/>
      <c r="E49" s="17"/>
      <c r="F49" s="176" t="s">
        <v>15</v>
      </c>
      <c r="G49" s="177"/>
      <c r="H49" s="225" t="s">
        <v>16</v>
      </c>
      <c r="I49" s="226"/>
      <c r="J49" s="180" t="s">
        <v>17</v>
      </c>
      <c r="K49" s="181"/>
      <c r="L49" s="180" t="s">
        <v>197</v>
      </c>
      <c r="M49" s="181"/>
      <c r="N49" s="180" t="s">
        <v>18</v>
      </c>
      <c r="O49" s="181"/>
      <c r="P49" s="227" t="s">
        <v>20</v>
      </c>
      <c r="Q49" s="228"/>
      <c r="R49" s="229" t="s">
        <v>19</v>
      </c>
      <c r="S49" s="230"/>
      <c r="T49" s="185" t="s">
        <v>21</v>
      </c>
      <c r="U49" s="186"/>
      <c r="V49" s="185" t="s">
        <v>22</v>
      </c>
      <c r="W49" s="186"/>
      <c r="X49" s="176" t="s">
        <v>135</v>
      </c>
      <c r="Y49" s="177"/>
      <c r="Z49" s="18"/>
    </row>
    <row r="50" spans="1:27" ht="28.5" customHeight="1" x14ac:dyDescent="0.3">
      <c r="A50" s="19" t="s">
        <v>23</v>
      </c>
      <c r="B50" s="20" t="s">
        <v>24</v>
      </c>
      <c r="C50" s="187" t="s">
        <v>25</v>
      </c>
      <c r="D50" s="187"/>
      <c r="E50" s="17"/>
      <c r="F50" s="21" t="s">
        <v>26</v>
      </c>
      <c r="G50" s="21" t="s">
        <v>27</v>
      </c>
      <c r="H50" s="21" t="s">
        <v>26</v>
      </c>
      <c r="I50" s="21" t="s">
        <v>28</v>
      </c>
      <c r="J50" s="21" t="s">
        <v>26</v>
      </c>
      <c r="K50" s="21" t="s">
        <v>28</v>
      </c>
      <c r="L50" s="114" t="s">
        <v>26</v>
      </c>
      <c r="M50" s="114" t="s">
        <v>28</v>
      </c>
      <c r="N50" s="21" t="s">
        <v>26</v>
      </c>
      <c r="O50" s="21" t="s">
        <v>27</v>
      </c>
      <c r="P50" s="21" t="s">
        <v>26</v>
      </c>
      <c r="Q50" s="21" t="s">
        <v>28</v>
      </c>
      <c r="R50" s="21" t="s">
        <v>26</v>
      </c>
      <c r="S50" s="21" t="s">
        <v>28</v>
      </c>
      <c r="T50" s="22" t="s">
        <v>26</v>
      </c>
      <c r="U50" s="21" t="s">
        <v>27</v>
      </c>
      <c r="V50" s="23" t="s">
        <v>26</v>
      </c>
      <c r="W50" s="21" t="s">
        <v>27</v>
      </c>
      <c r="X50" s="23" t="s">
        <v>26</v>
      </c>
      <c r="Y50" s="21" t="s">
        <v>27</v>
      </c>
      <c r="Z50" s="21"/>
    </row>
    <row r="51" spans="1:27" ht="28.5" customHeight="1" x14ac:dyDescent="0.3">
      <c r="A51" s="24"/>
      <c r="B51" s="20" t="s">
        <v>29</v>
      </c>
      <c r="C51" s="187" t="s">
        <v>30</v>
      </c>
      <c r="D51" s="187"/>
      <c r="E51" s="14"/>
      <c r="F51" s="21" t="s">
        <v>31</v>
      </c>
      <c r="G51" s="21" t="s">
        <v>32</v>
      </c>
      <c r="H51" s="21" t="s">
        <v>33</v>
      </c>
      <c r="I51" s="21" t="s">
        <v>33</v>
      </c>
      <c r="J51" s="21" t="s">
        <v>34</v>
      </c>
      <c r="K51" s="21" t="s">
        <v>34</v>
      </c>
      <c r="L51" s="114" t="s">
        <v>37</v>
      </c>
      <c r="M51" s="114" t="s">
        <v>35</v>
      </c>
      <c r="N51" s="21" t="s">
        <v>32</v>
      </c>
      <c r="O51" s="21" t="s">
        <v>33</v>
      </c>
      <c r="P51" s="21" t="s">
        <v>33</v>
      </c>
      <c r="Q51" s="21" t="s">
        <v>33</v>
      </c>
      <c r="R51" s="21" t="s">
        <v>33</v>
      </c>
      <c r="S51" s="21" t="s">
        <v>34</v>
      </c>
      <c r="T51" s="22" t="s">
        <v>35</v>
      </c>
      <c r="U51" s="114" t="s">
        <v>35</v>
      </c>
      <c r="V51" s="21" t="s">
        <v>36</v>
      </c>
      <c r="W51" s="21" t="s">
        <v>31</v>
      </c>
      <c r="X51" s="8" t="s">
        <v>34</v>
      </c>
      <c r="Y51" s="8" t="s">
        <v>34</v>
      </c>
      <c r="Z51" s="8"/>
    </row>
    <row r="52" spans="1:27" ht="28.5" customHeight="1" thickBot="1" x14ac:dyDescent="0.3">
      <c r="A52" s="25"/>
      <c r="B52" s="2"/>
      <c r="C52" s="2"/>
      <c r="D52" s="2"/>
      <c r="E52" s="2"/>
      <c r="F52" s="26">
        <v>1500</v>
      </c>
      <c r="G52" s="26">
        <v>500</v>
      </c>
      <c r="H52" s="26">
        <v>100</v>
      </c>
      <c r="I52" s="26">
        <v>900</v>
      </c>
      <c r="J52" s="26">
        <v>1100</v>
      </c>
      <c r="K52" s="26">
        <v>2300</v>
      </c>
      <c r="L52" s="115">
        <v>1630</v>
      </c>
      <c r="M52" s="115">
        <v>430</v>
      </c>
      <c r="N52" s="26">
        <v>1200</v>
      </c>
      <c r="O52" s="26">
        <v>1</v>
      </c>
      <c r="P52" s="26">
        <v>600</v>
      </c>
      <c r="Q52" s="26">
        <v>1400</v>
      </c>
      <c r="R52" s="26">
        <v>2230</v>
      </c>
      <c r="S52" s="26">
        <v>630</v>
      </c>
      <c r="T52" s="116">
        <v>700</v>
      </c>
      <c r="U52" s="115">
        <v>1900</v>
      </c>
      <c r="V52" s="115">
        <v>1200</v>
      </c>
      <c r="W52" s="115">
        <v>600</v>
      </c>
      <c r="X52" s="28" t="s">
        <v>136</v>
      </c>
      <c r="Y52" s="28" t="s">
        <v>137</v>
      </c>
      <c r="Z52" s="28"/>
    </row>
    <row r="53" spans="1:27" ht="45" hidden="1" customHeight="1" thickBot="1" x14ac:dyDescent="0.3">
      <c r="A53" s="42" t="s">
        <v>66</v>
      </c>
      <c r="B53" s="43" t="s">
        <v>106</v>
      </c>
      <c r="C53" s="44" t="s">
        <v>109</v>
      </c>
      <c r="D53" s="44" t="s">
        <v>110</v>
      </c>
      <c r="E53" s="4"/>
      <c r="F53" s="45">
        <v>45260</v>
      </c>
      <c r="G53" s="45">
        <v>45260</v>
      </c>
      <c r="H53" s="215" t="s">
        <v>198</v>
      </c>
      <c r="I53" s="216"/>
      <c r="J53" s="45">
        <v>45262</v>
      </c>
      <c r="K53" s="45">
        <v>45263</v>
      </c>
      <c r="L53" s="45">
        <v>45263</v>
      </c>
      <c r="M53" s="45">
        <v>45263</v>
      </c>
      <c r="N53" s="45">
        <v>45267</v>
      </c>
      <c r="O53" s="45">
        <v>45267</v>
      </c>
      <c r="P53" s="45">
        <v>45267</v>
      </c>
      <c r="Q53" s="45">
        <v>45268</v>
      </c>
      <c r="R53" s="215" t="s">
        <v>199</v>
      </c>
      <c r="S53" s="216"/>
      <c r="T53" s="49">
        <v>45270</v>
      </c>
      <c r="U53" s="64">
        <v>45276</v>
      </c>
      <c r="V53" s="45">
        <v>45276</v>
      </c>
      <c r="W53" s="45">
        <v>45277</v>
      </c>
      <c r="X53" s="45">
        <v>45279</v>
      </c>
      <c r="Y53" s="45">
        <v>45280</v>
      </c>
      <c r="Z53" s="188" t="s">
        <v>200</v>
      </c>
      <c r="AA53" s="231"/>
    </row>
    <row r="54" spans="1:27" ht="94.5" hidden="1" customHeight="1" thickBot="1" x14ac:dyDescent="0.3">
      <c r="A54" s="117"/>
      <c r="B54" s="117"/>
      <c r="C54" s="117"/>
      <c r="D54" s="117"/>
      <c r="E54" s="117"/>
      <c r="F54" s="117"/>
      <c r="G54" s="117"/>
      <c r="H54" s="117"/>
      <c r="I54" s="117"/>
      <c r="J54" s="117"/>
      <c r="K54" s="45"/>
      <c r="L54" s="45"/>
      <c r="M54" s="45"/>
      <c r="N54" s="45"/>
      <c r="O54" s="45"/>
      <c r="P54" s="45"/>
      <c r="Q54" s="45"/>
      <c r="R54" s="45"/>
      <c r="S54" s="45"/>
      <c r="T54" s="108"/>
      <c r="U54" s="45"/>
      <c r="V54" s="45"/>
      <c r="W54" s="45"/>
      <c r="X54" s="45"/>
      <c r="Y54" s="45"/>
      <c r="Z54" s="117"/>
      <c r="AA54" s="117"/>
    </row>
    <row r="55" spans="1:27" ht="126" hidden="1" customHeight="1" thickBot="1" x14ac:dyDescent="0.3">
      <c r="A55" s="53" t="s">
        <v>169</v>
      </c>
      <c r="B55" s="54" t="s">
        <v>170</v>
      </c>
      <c r="C55" s="54" t="s">
        <v>87</v>
      </c>
      <c r="D55" s="54" t="s">
        <v>128</v>
      </c>
      <c r="E55" s="4"/>
      <c r="F55" s="45">
        <v>45264</v>
      </c>
      <c r="G55" s="45">
        <v>45264</v>
      </c>
      <c r="H55" s="45">
        <v>45265</v>
      </c>
      <c r="I55" s="45">
        <v>45266</v>
      </c>
      <c r="J55" s="45">
        <v>45267</v>
      </c>
      <c r="K55" s="45">
        <v>45268</v>
      </c>
      <c r="L55" s="45">
        <v>45268</v>
      </c>
      <c r="M55" s="45">
        <v>45268</v>
      </c>
      <c r="N55" s="57">
        <v>45271</v>
      </c>
      <c r="O55" s="57">
        <v>45272</v>
      </c>
      <c r="P55" s="57">
        <v>45272</v>
      </c>
      <c r="Q55" s="57">
        <v>45272</v>
      </c>
      <c r="R55" s="57">
        <v>45273</v>
      </c>
      <c r="S55" s="57">
        <v>45273</v>
      </c>
      <c r="T55" s="49">
        <v>45275</v>
      </c>
      <c r="U55" s="64">
        <v>45277</v>
      </c>
      <c r="V55" s="45">
        <v>45277</v>
      </c>
      <c r="W55" s="45">
        <v>45278</v>
      </c>
      <c r="X55" s="46" t="s">
        <v>203</v>
      </c>
      <c r="Y55" s="47">
        <v>45284</v>
      </c>
      <c r="Z55" s="188" t="s">
        <v>204</v>
      </c>
      <c r="AA55" s="231"/>
    </row>
    <row r="56" spans="1:27" ht="84.75" hidden="1" customHeight="1" thickBot="1" x14ac:dyDescent="0.3">
      <c r="A56" s="62" t="s">
        <v>179</v>
      </c>
      <c r="B56" s="63" t="s">
        <v>180</v>
      </c>
      <c r="C56" s="63" t="s">
        <v>205</v>
      </c>
      <c r="D56" s="63" t="s">
        <v>206</v>
      </c>
      <c r="E56" s="4"/>
      <c r="F56" s="64">
        <v>45275</v>
      </c>
      <c r="G56" s="64">
        <v>45280</v>
      </c>
      <c r="H56" s="64">
        <v>45280</v>
      </c>
      <c r="I56" s="64">
        <v>45282</v>
      </c>
      <c r="J56" s="45">
        <v>45283</v>
      </c>
      <c r="K56" s="45">
        <v>45284</v>
      </c>
      <c r="L56" s="215" t="s">
        <v>207</v>
      </c>
      <c r="M56" s="216"/>
      <c r="N56" s="45">
        <v>45287</v>
      </c>
      <c r="O56" s="45">
        <v>45287</v>
      </c>
      <c r="P56" s="45">
        <v>45287</v>
      </c>
      <c r="Q56" s="45">
        <v>45288</v>
      </c>
      <c r="R56" s="45">
        <v>45288</v>
      </c>
      <c r="S56" s="45">
        <v>45289</v>
      </c>
      <c r="T56" s="108">
        <v>45291</v>
      </c>
      <c r="U56" s="45">
        <v>45293</v>
      </c>
      <c r="V56" s="64">
        <v>45293</v>
      </c>
      <c r="W56" s="64">
        <v>45294</v>
      </c>
      <c r="X56" s="46" t="s">
        <v>208</v>
      </c>
      <c r="Y56" s="86">
        <v>45295</v>
      </c>
      <c r="Z56" s="233" t="s">
        <v>209</v>
      </c>
      <c r="AA56" s="118" t="s">
        <v>210</v>
      </c>
    </row>
    <row r="57" spans="1:27" ht="201" hidden="1" customHeight="1" thickBot="1" x14ac:dyDescent="0.3">
      <c r="A57" s="109" t="s">
        <v>124</v>
      </c>
      <c r="B57" s="66" t="s">
        <v>125</v>
      </c>
      <c r="C57" s="67" t="s">
        <v>176</v>
      </c>
      <c r="D57" s="67" t="s">
        <v>177</v>
      </c>
      <c r="E57" s="101"/>
      <c r="F57" s="102">
        <v>45278</v>
      </c>
      <c r="G57" s="102">
        <v>45283</v>
      </c>
      <c r="H57" s="215" t="s">
        <v>211</v>
      </c>
      <c r="I57" s="216"/>
      <c r="J57" s="69">
        <v>45284</v>
      </c>
      <c r="K57" s="69">
        <v>45285</v>
      </c>
      <c r="L57" s="69">
        <v>45285</v>
      </c>
      <c r="M57" s="69">
        <v>45285</v>
      </c>
      <c r="N57" s="69">
        <v>45289</v>
      </c>
      <c r="O57" s="69">
        <v>45289</v>
      </c>
      <c r="P57" s="102">
        <v>45289</v>
      </c>
      <c r="Q57" s="102">
        <v>45291</v>
      </c>
      <c r="R57" s="219" t="s">
        <v>212</v>
      </c>
      <c r="S57" s="220"/>
      <c r="T57" s="119" t="s">
        <v>213</v>
      </c>
      <c r="U57" s="119" t="s">
        <v>214</v>
      </c>
      <c r="V57" s="82" t="s">
        <v>215</v>
      </c>
      <c r="W57" s="70" t="s">
        <v>216</v>
      </c>
      <c r="X57" s="70" t="s">
        <v>217</v>
      </c>
      <c r="Y57" s="120" t="s">
        <v>218</v>
      </c>
      <c r="Z57" s="234"/>
      <c r="AA57" s="118" t="s">
        <v>219</v>
      </c>
    </row>
    <row r="58" spans="1:27" ht="132.75" hidden="1" customHeight="1" thickBot="1" x14ac:dyDescent="0.3">
      <c r="A58" s="75" t="s">
        <v>164</v>
      </c>
      <c r="B58" s="30" t="s">
        <v>165</v>
      </c>
      <c r="C58" s="30" t="s">
        <v>222</v>
      </c>
      <c r="D58" s="30" t="s">
        <v>223</v>
      </c>
      <c r="E58" s="31"/>
      <c r="F58" s="32">
        <v>45290</v>
      </c>
      <c r="G58" s="32">
        <v>45291</v>
      </c>
      <c r="H58" s="32">
        <v>45292</v>
      </c>
      <c r="I58" s="32">
        <v>45293</v>
      </c>
      <c r="J58" s="32">
        <v>45294</v>
      </c>
      <c r="K58" s="32">
        <v>45294</v>
      </c>
      <c r="L58" s="209" t="s">
        <v>224</v>
      </c>
      <c r="M58" s="210"/>
      <c r="N58" s="104" t="s">
        <v>225</v>
      </c>
      <c r="O58" s="105">
        <v>45300</v>
      </c>
      <c r="P58" s="104" t="s">
        <v>226</v>
      </c>
      <c r="Q58" s="105">
        <v>45300</v>
      </c>
      <c r="R58" s="209" t="s">
        <v>227</v>
      </c>
      <c r="S58" s="232"/>
      <c r="T58" s="36">
        <v>45302</v>
      </c>
      <c r="U58" s="37">
        <v>45304</v>
      </c>
      <c r="V58" s="104" t="s">
        <v>228</v>
      </c>
      <c r="W58" s="39" t="s">
        <v>229</v>
      </c>
      <c r="X58" s="104" t="s">
        <v>230</v>
      </c>
      <c r="Y58" s="121" t="s">
        <v>231</v>
      </c>
      <c r="Z58" s="234"/>
      <c r="AA58" s="118" t="s">
        <v>232</v>
      </c>
    </row>
    <row r="59" spans="1:27" ht="74.25" hidden="1" customHeight="1" thickBot="1" x14ac:dyDescent="0.3">
      <c r="A59" s="42" t="s">
        <v>66</v>
      </c>
      <c r="B59" s="43" t="s">
        <v>106</v>
      </c>
      <c r="C59" s="44" t="s">
        <v>233</v>
      </c>
      <c r="D59" s="44" t="s">
        <v>234</v>
      </c>
      <c r="E59" s="4"/>
      <c r="F59" s="45">
        <v>45295</v>
      </c>
      <c r="G59" s="45">
        <v>45296</v>
      </c>
      <c r="H59" s="45">
        <v>45296</v>
      </c>
      <c r="I59" s="45">
        <v>45297</v>
      </c>
      <c r="J59" s="45">
        <v>45297</v>
      </c>
      <c r="K59" s="45">
        <v>45298</v>
      </c>
      <c r="L59" s="45">
        <v>45299</v>
      </c>
      <c r="M59" s="45">
        <v>45299</v>
      </c>
      <c r="N59" s="45">
        <v>45302</v>
      </c>
      <c r="O59" s="45">
        <v>45303</v>
      </c>
      <c r="P59" s="45">
        <v>45303</v>
      </c>
      <c r="Q59" s="45">
        <v>45305</v>
      </c>
      <c r="R59" s="45">
        <v>45305</v>
      </c>
      <c r="S59" s="45">
        <v>45306</v>
      </c>
      <c r="T59" s="49">
        <v>45308</v>
      </c>
      <c r="U59" s="64">
        <v>45311</v>
      </c>
      <c r="V59" s="45">
        <v>45311</v>
      </c>
      <c r="W59" s="45">
        <v>45313</v>
      </c>
      <c r="X59" s="46" t="s">
        <v>235</v>
      </c>
      <c r="Y59" s="122">
        <v>45316</v>
      </c>
      <c r="Z59" s="234"/>
    </row>
    <row r="60" spans="1:27" ht="174" hidden="1" customHeight="1" thickBot="1" x14ac:dyDescent="0.3">
      <c r="A60" s="53" t="s">
        <v>236</v>
      </c>
      <c r="B60" s="54" t="s">
        <v>237</v>
      </c>
      <c r="C60" s="54" t="s">
        <v>233</v>
      </c>
      <c r="D60" s="54" t="s">
        <v>234</v>
      </c>
      <c r="E60" s="4"/>
      <c r="F60" s="45">
        <v>45299</v>
      </c>
      <c r="G60" s="45">
        <v>45300</v>
      </c>
      <c r="H60" s="64">
        <v>45301</v>
      </c>
      <c r="I60" s="64">
        <v>45302</v>
      </c>
      <c r="J60" s="45">
        <v>45303</v>
      </c>
      <c r="K60" s="45">
        <v>45303</v>
      </c>
      <c r="L60" s="215" t="s">
        <v>238</v>
      </c>
      <c r="M60" s="216"/>
      <c r="N60" s="45">
        <v>45306</v>
      </c>
      <c r="O60" s="45">
        <v>45307</v>
      </c>
      <c r="P60" s="45">
        <v>45307</v>
      </c>
      <c r="Q60" s="45">
        <v>45308</v>
      </c>
      <c r="R60" s="45">
        <v>45308</v>
      </c>
      <c r="S60" s="45">
        <v>45308</v>
      </c>
      <c r="T60" s="108">
        <v>45310</v>
      </c>
      <c r="U60" s="45">
        <v>45311</v>
      </c>
      <c r="V60" s="45">
        <v>45311</v>
      </c>
      <c r="W60" s="45">
        <v>45312</v>
      </c>
      <c r="X60" s="52" t="s">
        <v>239</v>
      </c>
      <c r="Y60" s="123" t="s">
        <v>240</v>
      </c>
      <c r="Z60" s="235"/>
      <c r="AA60" s="124" t="s">
        <v>241</v>
      </c>
    </row>
    <row r="61" spans="1:27" ht="160.5" hidden="1" customHeight="1" thickBo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 s="125"/>
      <c r="U61"/>
      <c r="V61"/>
      <c r="W61"/>
      <c r="X61"/>
      <c r="Y61"/>
      <c r="Z61"/>
      <c r="AA61"/>
    </row>
    <row r="62" spans="1:27" ht="124.5" hidden="1" customHeight="1" thickBot="1" x14ac:dyDescent="0.3">
      <c r="A62" s="126" t="s">
        <v>243</v>
      </c>
      <c r="B62" s="127" t="s">
        <v>244</v>
      </c>
      <c r="C62" s="127" t="s">
        <v>245</v>
      </c>
      <c r="D62" s="127" t="s">
        <v>246</v>
      </c>
      <c r="E62" s="128"/>
      <c r="F62" s="129"/>
      <c r="G62" s="130"/>
      <c r="H62" s="215" t="s">
        <v>247</v>
      </c>
      <c r="I62" s="236"/>
      <c r="J62" s="46" t="s">
        <v>248</v>
      </c>
      <c r="K62" s="47">
        <v>45306</v>
      </c>
      <c r="L62" s="59" t="s">
        <v>249</v>
      </c>
      <c r="M62" s="60">
        <v>45309</v>
      </c>
      <c r="N62" s="59" t="s">
        <v>250</v>
      </c>
      <c r="O62" s="60">
        <v>45311</v>
      </c>
      <c r="P62" s="46" t="s">
        <v>251</v>
      </c>
      <c r="Q62" s="46" t="s">
        <v>252</v>
      </c>
      <c r="R62" s="46" t="s">
        <v>242</v>
      </c>
      <c r="S62" s="86">
        <v>45315</v>
      </c>
      <c r="T62" s="131" t="s">
        <v>253</v>
      </c>
      <c r="U62" s="60">
        <v>45336</v>
      </c>
      <c r="V62" s="46" t="s">
        <v>254</v>
      </c>
      <c r="W62" s="47">
        <v>45350</v>
      </c>
      <c r="X62"/>
      <c r="Y62"/>
      <c r="Z62" s="188" t="s">
        <v>255</v>
      </c>
      <c r="AA62" s="231"/>
    </row>
    <row r="63" spans="1:27" ht="102.75" hidden="1" customHeight="1" thickBot="1" x14ac:dyDescent="0.3">
      <c r="A63" s="62" t="s">
        <v>201</v>
      </c>
      <c r="B63" s="63" t="s">
        <v>202</v>
      </c>
      <c r="C63" s="63" t="s">
        <v>233</v>
      </c>
      <c r="D63" s="63" t="s">
        <v>234</v>
      </c>
      <c r="E63" s="4"/>
      <c r="F63" s="45">
        <v>45306</v>
      </c>
      <c r="G63" s="45">
        <v>45307</v>
      </c>
      <c r="H63" s="45">
        <v>45308</v>
      </c>
      <c r="I63" s="45">
        <v>45308</v>
      </c>
      <c r="J63" s="45">
        <v>45309</v>
      </c>
      <c r="K63" s="45">
        <v>45309</v>
      </c>
      <c r="L63" s="45">
        <v>45310</v>
      </c>
      <c r="M63" s="45">
        <v>45310</v>
      </c>
      <c r="N63" s="45">
        <v>45314</v>
      </c>
      <c r="O63" s="45">
        <v>45314</v>
      </c>
      <c r="P63" s="64">
        <v>45314</v>
      </c>
      <c r="Q63" s="64">
        <v>45316</v>
      </c>
      <c r="R63" s="45">
        <v>45316</v>
      </c>
      <c r="S63" s="45">
        <v>45317</v>
      </c>
      <c r="T63" s="108">
        <v>45318</v>
      </c>
      <c r="U63" s="45">
        <v>45320</v>
      </c>
      <c r="V63" s="45">
        <v>45320</v>
      </c>
      <c r="W63" s="45">
        <v>45321</v>
      </c>
      <c r="X63" s="46" t="s">
        <v>256</v>
      </c>
      <c r="Y63" s="123" t="s">
        <v>257</v>
      </c>
      <c r="Z63" s="188" t="s">
        <v>258</v>
      </c>
      <c r="AA63" s="231"/>
    </row>
    <row r="64" spans="1:27" ht="143.25" hidden="1" customHeight="1" thickBot="1" x14ac:dyDescent="0.3">
      <c r="A64" s="126" t="s">
        <v>261</v>
      </c>
      <c r="B64" s="127" t="s">
        <v>262</v>
      </c>
      <c r="C64" s="127" t="s">
        <v>245</v>
      </c>
      <c r="D64" s="127" t="s">
        <v>246</v>
      </c>
      <c r="E64" s="128"/>
      <c r="F64" s="129"/>
      <c r="G64" s="129"/>
      <c r="H64" s="215" t="s">
        <v>263</v>
      </c>
      <c r="I64" s="236"/>
      <c r="J64" s="46" t="s">
        <v>264</v>
      </c>
      <c r="K64" s="47">
        <v>45311</v>
      </c>
      <c r="L64" s="46" t="s">
        <v>265</v>
      </c>
      <c r="M64" s="47">
        <v>45313</v>
      </c>
      <c r="N64" s="46" t="s">
        <v>266</v>
      </c>
      <c r="O64" s="47">
        <v>45314</v>
      </c>
      <c r="P64" s="46" t="s">
        <v>267</v>
      </c>
      <c r="Q64" s="47">
        <v>45318</v>
      </c>
      <c r="R64" s="46" t="s">
        <v>268</v>
      </c>
      <c r="S64" s="91" t="s">
        <v>269</v>
      </c>
      <c r="T64" s="131" t="s">
        <v>270</v>
      </c>
      <c r="U64" s="132" t="s">
        <v>271</v>
      </c>
      <c r="V64" s="46" t="s">
        <v>272</v>
      </c>
      <c r="W64" s="52" t="s">
        <v>273</v>
      </c>
      <c r="X64" s="215" t="s">
        <v>274</v>
      </c>
      <c r="Y64" s="237"/>
      <c r="Z64" s="188" t="s">
        <v>275</v>
      </c>
      <c r="AA64" s="231"/>
    </row>
    <row r="65" spans="1:27" ht="91.5" hidden="1" customHeight="1" thickBot="1" x14ac:dyDescent="0.3">
      <c r="A65" s="109" t="s">
        <v>179</v>
      </c>
      <c r="B65" s="66" t="s">
        <v>180</v>
      </c>
      <c r="C65" s="67" t="s">
        <v>233</v>
      </c>
      <c r="D65" s="67" t="s">
        <v>234</v>
      </c>
      <c r="E65" s="101"/>
      <c r="F65" s="69">
        <v>45313</v>
      </c>
      <c r="G65" s="69">
        <v>45314</v>
      </c>
      <c r="H65" s="69">
        <v>45315</v>
      </c>
      <c r="I65" s="69">
        <v>45315</v>
      </c>
      <c r="J65" s="69">
        <v>45316</v>
      </c>
      <c r="K65" s="69">
        <v>45316</v>
      </c>
      <c r="L65" s="238" t="s">
        <v>276</v>
      </c>
      <c r="M65" s="239"/>
      <c r="N65" s="69">
        <v>45321</v>
      </c>
      <c r="O65" s="69">
        <v>45321</v>
      </c>
      <c r="P65" s="69">
        <v>45322</v>
      </c>
      <c r="Q65" s="69">
        <v>45322</v>
      </c>
      <c r="R65" s="69">
        <v>45323</v>
      </c>
      <c r="S65" s="69">
        <v>45323</v>
      </c>
      <c r="T65" s="71">
        <v>45325</v>
      </c>
      <c r="U65" s="69">
        <v>45326</v>
      </c>
      <c r="V65" s="69">
        <v>45326</v>
      </c>
      <c r="W65" s="69">
        <v>45327</v>
      </c>
      <c r="X65" s="70" t="s">
        <v>277</v>
      </c>
      <c r="Y65" s="103">
        <v>45330</v>
      </c>
      <c r="Z65" s="7"/>
    </row>
    <row r="66" spans="1:27" ht="102" customHeight="1" thickBot="1" x14ac:dyDescent="0.3">
      <c r="A66" s="75" t="s">
        <v>236</v>
      </c>
      <c r="B66" s="30" t="s">
        <v>237</v>
      </c>
      <c r="C66" s="30" t="s">
        <v>278</v>
      </c>
      <c r="D66" s="30" t="s">
        <v>279</v>
      </c>
      <c r="E66" s="31"/>
      <c r="F66" s="32">
        <v>45320</v>
      </c>
      <c r="G66" s="32">
        <v>45321</v>
      </c>
      <c r="H66" s="32">
        <v>45322</v>
      </c>
      <c r="I66" s="32">
        <v>45322</v>
      </c>
      <c r="J66" s="32">
        <v>45323</v>
      </c>
      <c r="K66" s="32">
        <v>45323</v>
      </c>
      <c r="L66" s="32">
        <v>45324</v>
      </c>
      <c r="M66" s="32">
        <v>45324</v>
      </c>
      <c r="N66" s="32">
        <v>45327</v>
      </c>
      <c r="O66" s="32">
        <v>45328</v>
      </c>
      <c r="P66" s="32">
        <v>45328</v>
      </c>
      <c r="Q66" s="32">
        <v>45329</v>
      </c>
      <c r="R66" s="32">
        <v>45330</v>
      </c>
      <c r="S66" s="32">
        <v>45330</v>
      </c>
      <c r="T66" s="36">
        <v>45332</v>
      </c>
      <c r="U66" s="37">
        <v>45334</v>
      </c>
      <c r="V66" s="32">
        <v>45334</v>
      </c>
      <c r="W66" s="32">
        <v>45335</v>
      </c>
      <c r="X66" s="104" t="s">
        <v>280</v>
      </c>
      <c r="Y66" s="105">
        <v>45337</v>
      </c>
      <c r="Z66" s="188" t="s">
        <v>281</v>
      </c>
      <c r="AA66" s="240"/>
    </row>
    <row r="67" spans="1:27" ht="118.5" customHeight="1" x14ac:dyDescent="0.25">
      <c r="A67" s="133"/>
      <c r="B67"/>
      <c r="C67"/>
      <c r="D67"/>
      <c r="E67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108"/>
      <c r="U67" s="45"/>
      <c r="V67" s="45"/>
      <c r="W67" s="45"/>
      <c r="X67"/>
      <c r="Y67"/>
      <c r="Z67"/>
      <c r="AA67" s="134"/>
    </row>
    <row r="68" spans="1:27" ht="139.5" customHeight="1" thickBot="1" x14ac:dyDescent="0.3">
      <c r="A68" s="133"/>
      <c r="B68"/>
      <c r="C68"/>
      <c r="D68"/>
      <c r="E68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108"/>
      <c r="U68" s="45"/>
      <c r="V68" s="45"/>
      <c r="W68" s="45"/>
      <c r="X68"/>
      <c r="Y68"/>
      <c r="Z68"/>
      <c r="AA68"/>
    </row>
    <row r="69" spans="1:27" ht="141" customHeight="1" thickBot="1" x14ac:dyDescent="0.3">
      <c r="A69" s="42" t="s">
        <v>285</v>
      </c>
      <c r="B69" s="43" t="s">
        <v>286</v>
      </c>
      <c r="C69" s="44" t="s">
        <v>287</v>
      </c>
      <c r="D69" s="44" t="s">
        <v>288</v>
      </c>
      <c r="E69" s="4"/>
      <c r="F69" s="46" t="s">
        <v>289</v>
      </c>
      <c r="G69" s="135">
        <v>45335</v>
      </c>
      <c r="H69" s="136">
        <v>45335</v>
      </c>
      <c r="I69" s="136">
        <v>45336</v>
      </c>
      <c r="J69" s="136">
        <v>45337</v>
      </c>
      <c r="K69" s="136">
        <v>45338</v>
      </c>
      <c r="L69" s="136">
        <v>45338</v>
      </c>
      <c r="M69" s="136">
        <v>45338</v>
      </c>
      <c r="N69" s="45">
        <v>45341</v>
      </c>
      <c r="O69" s="45">
        <v>45342</v>
      </c>
      <c r="P69" s="45">
        <v>45342</v>
      </c>
      <c r="Q69" s="45">
        <v>45342</v>
      </c>
      <c r="R69" s="45">
        <v>45343</v>
      </c>
      <c r="S69" s="45">
        <v>45343</v>
      </c>
      <c r="T69" s="49">
        <v>45345</v>
      </c>
      <c r="U69" s="64">
        <v>45347</v>
      </c>
      <c r="V69" s="45">
        <v>45347</v>
      </c>
      <c r="W69" s="45">
        <v>45348</v>
      </c>
      <c r="X69" s="46" t="s">
        <v>290</v>
      </c>
      <c r="Y69" s="91" t="s">
        <v>291</v>
      </c>
      <c r="Z69" s="188" t="s">
        <v>292</v>
      </c>
      <c r="AA69" s="231"/>
    </row>
    <row r="70" spans="1:27" ht="131.25" customHeight="1" thickBot="1" x14ac:dyDescent="0.3">
      <c r="A70" s="53" t="s">
        <v>293</v>
      </c>
      <c r="B70" s="54" t="s">
        <v>294</v>
      </c>
      <c r="C70" s="54" t="s">
        <v>278</v>
      </c>
      <c r="D70" s="54" t="s">
        <v>279</v>
      </c>
      <c r="E70" s="4"/>
      <c r="F70" s="45">
        <v>45338</v>
      </c>
      <c r="G70" s="45">
        <v>45339</v>
      </c>
      <c r="H70" s="64">
        <v>45340</v>
      </c>
      <c r="I70" s="64">
        <v>45342</v>
      </c>
      <c r="J70" s="64">
        <v>45343</v>
      </c>
      <c r="K70" s="64">
        <v>45346</v>
      </c>
      <c r="L70" s="45">
        <v>45346</v>
      </c>
      <c r="M70" s="45">
        <v>45346</v>
      </c>
      <c r="N70" s="45">
        <v>45349</v>
      </c>
      <c r="O70" s="45">
        <v>45350</v>
      </c>
      <c r="P70" s="45">
        <v>45350</v>
      </c>
      <c r="Q70" s="45">
        <v>45350</v>
      </c>
      <c r="R70" s="45">
        <v>45351</v>
      </c>
      <c r="S70" s="45">
        <v>45351</v>
      </c>
      <c r="T70" s="108">
        <v>45353</v>
      </c>
      <c r="U70" s="45">
        <v>45353</v>
      </c>
      <c r="V70" s="45">
        <v>45353</v>
      </c>
      <c r="W70" s="45">
        <v>45355</v>
      </c>
      <c r="X70" s="46" t="s">
        <v>295</v>
      </c>
      <c r="Y70" s="48">
        <v>45359</v>
      </c>
      <c r="Z70" s="188" t="s">
        <v>296</v>
      </c>
      <c r="AA70" s="242"/>
    </row>
    <row r="71" spans="1:27" ht="152.25" customHeight="1" thickBot="1" x14ac:dyDescent="0.3">
      <c r="A71"/>
      <c r="B71"/>
      <c r="C71"/>
      <c r="D71"/>
      <c r="E71" s="4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108"/>
      <c r="U71" s="45"/>
      <c r="V71" s="45"/>
      <c r="W71" s="45"/>
      <c r="X71" s="45"/>
      <c r="Y71" s="45">
        <v>45358</v>
      </c>
      <c r="Z71"/>
      <c r="AA71"/>
    </row>
    <row r="72" spans="1:27" ht="94.5" customHeight="1" thickBot="1" x14ac:dyDescent="0.3">
      <c r="A72" s="62" t="s">
        <v>299</v>
      </c>
      <c r="B72" s="63"/>
      <c r="C72" s="63"/>
      <c r="D72" s="63"/>
      <c r="E72" s="4"/>
      <c r="F72" s="45">
        <v>45341</v>
      </c>
      <c r="G72" s="215" t="s">
        <v>300</v>
      </c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5"/>
      <c r="S72" s="45">
        <v>45351</v>
      </c>
      <c r="T72" s="108">
        <v>45353</v>
      </c>
      <c r="U72" s="215" t="s">
        <v>301</v>
      </c>
      <c r="V72" s="246"/>
      <c r="W72" s="246"/>
      <c r="X72" s="247"/>
      <c r="Z72" s="188" t="s">
        <v>302</v>
      </c>
      <c r="AA72" s="231"/>
    </row>
    <row r="73" spans="1:27" ht="136.5" customHeight="1" thickBot="1" x14ac:dyDescent="0.3">
      <c r="A73" s="109" t="s">
        <v>179</v>
      </c>
      <c r="B73" s="66" t="s">
        <v>180</v>
      </c>
      <c r="C73" s="67" t="s">
        <v>283</v>
      </c>
      <c r="D73" s="67" t="s">
        <v>284</v>
      </c>
      <c r="E73" s="101"/>
      <c r="F73" s="69">
        <v>45348</v>
      </c>
      <c r="G73" s="69">
        <v>45349</v>
      </c>
      <c r="H73" s="69">
        <v>45349</v>
      </c>
      <c r="I73" s="69">
        <v>45350</v>
      </c>
      <c r="J73" s="69">
        <v>45351</v>
      </c>
      <c r="K73" s="69">
        <v>45351</v>
      </c>
      <c r="L73" s="69">
        <v>45352</v>
      </c>
      <c r="M73" s="69">
        <v>45352</v>
      </c>
      <c r="N73" s="69">
        <v>45356</v>
      </c>
      <c r="O73" s="69">
        <v>45357</v>
      </c>
      <c r="P73" s="69">
        <v>45357</v>
      </c>
      <c r="Q73" s="69">
        <v>45357</v>
      </c>
      <c r="R73" s="46" t="s">
        <v>305</v>
      </c>
      <c r="S73" s="74" t="s">
        <v>306</v>
      </c>
      <c r="T73" s="71">
        <v>45361</v>
      </c>
      <c r="U73" s="69">
        <v>45362</v>
      </c>
      <c r="V73" s="69">
        <v>45362</v>
      </c>
      <c r="W73" s="69">
        <v>45363</v>
      </c>
      <c r="X73" s="80" t="s">
        <v>307</v>
      </c>
      <c r="Y73" s="137" t="s">
        <v>308</v>
      </c>
      <c r="Z73" s="138" t="s">
        <v>309</v>
      </c>
      <c r="AA73" s="243" t="s">
        <v>310</v>
      </c>
    </row>
    <row r="74" spans="1:27" ht="126" customHeight="1" thickBot="1" x14ac:dyDescent="0.3">
      <c r="A74" s="75" t="s">
        <v>259</v>
      </c>
      <c r="B74" s="30" t="s">
        <v>260</v>
      </c>
      <c r="C74" s="30" t="s">
        <v>283</v>
      </c>
      <c r="D74" s="30" t="s">
        <v>284</v>
      </c>
      <c r="E74" s="31"/>
      <c r="F74" s="59" t="s">
        <v>312</v>
      </c>
      <c r="G74" s="39" t="s">
        <v>313</v>
      </c>
      <c r="H74" s="32">
        <v>45362</v>
      </c>
      <c r="I74" s="32">
        <v>45363</v>
      </c>
      <c r="J74" s="32">
        <v>45364</v>
      </c>
      <c r="K74" s="32">
        <v>45364</v>
      </c>
      <c r="L74" s="219" t="s">
        <v>314</v>
      </c>
      <c r="M74" s="220"/>
      <c r="N74" s="32">
        <v>45367</v>
      </c>
      <c r="O74" s="32">
        <v>45368</v>
      </c>
      <c r="P74" s="32">
        <v>45368</v>
      </c>
      <c r="Q74" s="32">
        <v>45368</v>
      </c>
      <c r="R74" s="32">
        <v>45369</v>
      </c>
      <c r="S74" s="32">
        <v>45369</v>
      </c>
      <c r="T74" s="36">
        <v>45371</v>
      </c>
      <c r="U74" s="37">
        <v>45376</v>
      </c>
      <c r="V74" s="32">
        <v>45376</v>
      </c>
      <c r="W74" s="32">
        <v>45377</v>
      </c>
      <c r="X74" s="104" t="s">
        <v>315</v>
      </c>
      <c r="Y74" s="107">
        <v>45380</v>
      </c>
      <c r="Z74" s="138" t="s">
        <v>316</v>
      </c>
      <c r="AA74" s="249"/>
    </row>
    <row r="75" spans="1:27" ht="103.5" customHeight="1" thickBot="1" x14ac:dyDescent="0.3">
      <c r="A75" s="126" t="s">
        <v>317</v>
      </c>
      <c r="B75" s="127" t="s">
        <v>318</v>
      </c>
      <c r="C75" s="139" t="s">
        <v>319</v>
      </c>
      <c r="D75" s="139" t="s">
        <v>320</v>
      </c>
      <c r="E75" s="128"/>
      <c r="F75" s="140"/>
      <c r="G75" s="140"/>
      <c r="H75" s="215" t="s">
        <v>321</v>
      </c>
      <c r="I75" s="236"/>
      <c r="J75" s="46" t="s">
        <v>322</v>
      </c>
      <c r="K75" s="47">
        <v>45360</v>
      </c>
      <c r="L75" s="59" t="s">
        <v>323</v>
      </c>
      <c r="M75" s="60">
        <v>45362</v>
      </c>
      <c r="N75" s="215" t="s">
        <v>324</v>
      </c>
      <c r="O75" s="236"/>
      <c r="P75" s="46" t="s">
        <v>325</v>
      </c>
      <c r="Q75" s="47">
        <v>45366</v>
      </c>
      <c r="R75" s="46" t="s">
        <v>326</v>
      </c>
      <c r="S75" s="86">
        <v>45366</v>
      </c>
      <c r="T75" s="131" t="s">
        <v>327</v>
      </c>
      <c r="U75" s="60">
        <v>45388</v>
      </c>
      <c r="V75" s="46" t="s">
        <v>328</v>
      </c>
      <c r="W75" s="52" t="s">
        <v>329</v>
      </c>
      <c r="X75" s="215" t="s">
        <v>330</v>
      </c>
      <c r="Y75" s="248"/>
      <c r="Z75" s="188" t="s">
        <v>331</v>
      </c>
      <c r="AA75" s="231"/>
    </row>
    <row r="76" spans="1:27" ht="105" customHeight="1" thickBot="1" x14ac:dyDescent="0.3">
      <c r="A76" s="42" t="s">
        <v>332</v>
      </c>
      <c r="B76" s="43" t="s">
        <v>333</v>
      </c>
      <c r="C76" s="44" t="s">
        <v>278</v>
      </c>
      <c r="D76" s="44" t="s">
        <v>279</v>
      </c>
      <c r="E76" s="4"/>
      <c r="F76" s="45">
        <v>45370</v>
      </c>
      <c r="G76" s="45">
        <v>45371</v>
      </c>
      <c r="H76" s="45">
        <v>45372</v>
      </c>
      <c r="I76" s="45">
        <v>45372</v>
      </c>
      <c r="J76" s="45">
        <v>45373</v>
      </c>
      <c r="K76" s="45">
        <v>45374</v>
      </c>
      <c r="L76" s="45">
        <v>45374</v>
      </c>
      <c r="M76" s="45">
        <v>45374</v>
      </c>
      <c r="N76" s="45">
        <v>45378</v>
      </c>
      <c r="O76" s="45">
        <v>45378</v>
      </c>
      <c r="P76" s="64">
        <v>45378</v>
      </c>
      <c r="Q76" s="64">
        <v>45380</v>
      </c>
      <c r="R76" s="45">
        <v>45380</v>
      </c>
      <c r="S76" s="45">
        <v>45380</v>
      </c>
      <c r="T76" s="49">
        <v>45382</v>
      </c>
      <c r="U76" s="64">
        <v>45384</v>
      </c>
      <c r="V76" s="64">
        <v>45384</v>
      </c>
      <c r="W76" s="64">
        <v>45388</v>
      </c>
      <c r="X76" s="80" t="s">
        <v>334</v>
      </c>
      <c r="Y76" s="48">
        <v>45387</v>
      </c>
      <c r="Z76" s="138" t="s">
        <v>335</v>
      </c>
      <c r="AA76" s="243" t="s">
        <v>336</v>
      </c>
    </row>
    <row r="77" spans="1:27" ht="49.5" customHeight="1" thickBot="1" x14ac:dyDescent="0.3">
      <c r="A77" s="53" t="s">
        <v>220</v>
      </c>
      <c r="B77" s="54"/>
      <c r="C77" s="54"/>
      <c r="D77" s="54"/>
      <c r="E77" s="4"/>
      <c r="F77" s="45">
        <v>45369</v>
      </c>
      <c r="G77" s="250" t="s">
        <v>337</v>
      </c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45">
        <v>45379</v>
      </c>
      <c r="T77" s="108">
        <v>45381</v>
      </c>
      <c r="U77" s="250" t="s">
        <v>338</v>
      </c>
      <c r="V77" s="252"/>
      <c r="W77" s="252"/>
      <c r="X77" s="252"/>
      <c r="Y77" s="45">
        <v>45386</v>
      </c>
      <c r="Z77"/>
      <c r="AA77" s="249"/>
    </row>
    <row r="78" spans="1:27" ht="154.5" customHeight="1" thickBot="1" x14ac:dyDescent="0.3">
      <c r="A78" s="126" t="s">
        <v>340</v>
      </c>
      <c r="B78" s="127" t="s">
        <v>341</v>
      </c>
      <c r="C78" s="127" t="s">
        <v>319</v>
      </c>
      <c r="D78" s="127" t="s">
        <v>320</v>
      </c>
      <c r="E78" s="128"/>
      <c r="F78" s="215" t="s">
        <v>342</v>
      </c>
      <c r="G78" s="236"/>
      <c r="H78" s="46" t="s">
        <v>343</v>
      </c>
      <c r="I78" s="52" t="s">
        <v>344</v>
      </c>
      <c r="J78" s="46" t="s">
        <v>345</v>
      </c>
      <c r="K78" s="52" t="s">
        <v>346</v>
      </c>
      <c r="L78" s="59" t="s">
        <v>347</v>
      </c>
      <c r="M78" s="60">
        <v>45378</v>
      </c>
      <c r="N78" s="141" t="s">
        <v>348</v>
      </c>
      <c r="O78" s="60">
        <v>45380</v>
      </c>
      <c r="P78" s="46" t="s">
        <v>349</v>
      </c>
      <c r="Q78" s="47">
        <v>45383</v>
      </c>
      <c r="R78" s="46" t="s">
        <v>350</v>
      </c>
      <c r="S78" s="86">
        <v>45383</v>
      </c>
      <c r="T78" s="58" t="s">
        <v>351</v>
      </c>
      <c r="U78" s="52" t="s">
        <v>352</v>
      </c>
      <c r="V78" s="46" t="s">
        <v>353</v>
      </c>
      <c r="W78" s="46" t="s">
        <v>354</v>
      </c>
      <c r="X78" s="215" t="s">
        <v>355</v>
      </c>
      <c r="Y78" s="237"/>
      <c r="Z78" s="188" t="s">
        <v>356</v>
      </c>
      <c r="AA78" s="231"/>
    </row>
    <row r="79" spans="1:27" ht="40.5" customHeight="1" thickBot="1" x14ac:dyDescent="0.3">
      <c r="A79" s="53" t="s">
        <v>124</v>
      </c>
      <c r="B79" s="54" t="s">
        <v>125</v>
      </c>
      <c r="C79" s="54" t="s">
        <v>278</v>
      </c>
      <c r="D79" s="54" t="s">
        <v>279</v>
      </c>
      <c r="E79" s="4"/>
      <c r="F79" s="45">
        <v>45375</v>
      </c>
      <c r="G79" s="45">
        <v>45377</v>
      </c>
      <c r="H79" s="45">
        <v>45378</v>
      </c>
      <c r="I79" s="45">
        <v>45378</v>
      </c>
      <c r="J79" s="45">
        <v>45379</v>
      </c>
      <c r="K79" s="64">
        <v>45383</v>
      </c>
      <c r="L79" s="45">
        <v>45383</v>
      </c>
      <c r="M79" s="45">
        <v>45385</v>
      </c>
      <c r="N79" s="45">
        <v>45388</v>
      </c>
      <c r="O79" s="45">
        <v>45389</v>
      </c>
      <c r="P79" s="45">
        <v>45389</v>
      </c>
      <c r="Q79" s="45">
        <v>45389</v>
      </c>
      <c r="R79" s="45">
        <v>45389</v>
      </c>
      <c r="S79" s="45">
        <v>45390</v>
      </c>
      <c r="T79" s="49">
        <v>45392</v>
      </c>
      <c r="U79" s="64">
        <v>45394</v>
      </c>
      <c r="V79" s="45">
        <v>45394</v>
      </c>
      <c r="W79" s="45">
        <v>45395</v>
      </c>
      <c r="X79" s="45">
        <v>45396</v>
      </c>
      <c r="Y79" s="45">
        <v>45397</v>
      </c>
      <c r="Z79" s="188" t="s">
        <v>357</v>
      </c>
      <c r="AA79" s="231"/>
    </row>
    <row r="80" spans="1:27" ht="40.5" customHeight="1" thickBot="1" x14ac:dyDescent="0.3">
      <c r="A80" s="62" t="s">
        <v>164</v>
      </c>
      <c r="B80" s="63" t="s">
        <v>165</v>
      </c>
      <c r="C80" s="63" t="s">
        <v>278</v>
      </c>
      <c r="D80" s="63" t="s">
        <v>279</v>
      </c>
      <c r="E80" s="4"/>
      <c r="F80" s="45">
        <v>45385</v>
      </c>
      <c r="G80" s="45">
        <v>45386</v>
      </c>
      <c r="H80" s="45">
        <v>45387</v>
      </c>
      <c r="I80" s="45">
        <v>45387</v>
      </c>
      <c r="J80" s="64">
        <v>45388</v>
      </c>
      <c r="K80" s="64">
        <v>45390</v>
      </c>
      <c r="L80" s="215" t="s">
        <v>358</v>
      </c>
      <c r="M80" s="216"/>
      <c r="N80" s="45">
        <v>45393</v>
      </c>
      <c r="O80" s="45">
        <v>45394</v>
      </c>
      <c r="P80" s="45">
        <v>45394</v>
      </c>
      <c r="Q80" s="45">
        <v>45394</v>
      </c>
      <c r="R80" s="45">
        <v>45395</v>
      </c>
      <c r="S80" s="45">
        <v>45395</v>
      </c>
      <c r="T80" s="108">
        <v>45397</v>
      </c>
      <c r="U80" s="45">
        <v>45398</v>
      </c>
      <c r="V80" s="45">
        <v>45398</v>
      </c>
      <c r="W80" s="45">
        <v>45398</v>
      </c>
      <c r="X80" s="45">
        <v>45400</v>
      </c>
      <c r="Y80" s="45">
        <v>45400</v>
      </c>
      <c r="Z80" s="188" t="s">
        <v>359</v>
      </c>
      <c r="AA80" s="231"/>
    </row>
    <row r="81" spans="1:31" ht="45" customHeight="1" thickBot="1" x14ac:dyDescent="0.3">
      <c r="A81" s="109" t="s">
        <v>179</v>
      </c>
      <c r="B81" s="66" t="s">
        <v>180</v>
      </c>
      <c r="C81" s="67" t="s">
        <v>282</v>
      </c>
      <c r="D81" s="67" t="s">
        <v>311</v>
      </c>
      <c r="E81" s="101"/>
      <c r="F81" s="69">
        <v>45394</v>
      </c>
      <c r="G81" s="69">
        <v>45395</v>
      </c>
      <c r="H81" s="193" t="s">
        <v>360</v>
      </c>
      <c r="I81" s="218"/>
      <c r="J81" s="69">
        <v>45396</v>
      </c>
      <c r="K81" s="69">
        <v>45396</v>
      </c>
      <c r="L81" s="69">
        <v>45397</v>
      </c>
      <c r="M81" s="69">
        <v>45397</v>
      </c>
      <c r="N81" s="69">
        <v>45398</v>
      </c>
      <c r="O81" s="69">
        <v>45399</v>
      </c>
      <c r="P81" s="69">
        <v>45399</v>
      </c>
      <c r="Q81" s="69">
        <v>45399</v>
      </c>
      <c r="R81" s="69">
        <v>45399</v>
      </c>
      <c r="S81" s="69">
        <v>45400</v>
      </c>
      <c r="T81" s="71">
        <v>45402</v>
      </c>
      <c r="U81" s="69">
        <v>45402</v>
      </c>
      <c r="V81" s="69">
        <v>45403</v>
      </c>
      <c r="W81" s="69">
        <v>45404</v>
      </c>
      <c r="X81" s="69">
        <v>45407</v>
      </c>
      <c r="Y81" s="69">
        <v>45407</v>
      </c>
      <c r="Z81" s="188" t="s">
        <v>361</v>
      </c>
      <c r="AA81" s="231"/>
    </row>
    <row r="82" spans="1:31" ht="85.5" customHeight="1" thickBot="1" x14ac:dyDescent="0.3">
      <c r="A82" s="142" t="s">
        <v>261</v>
      </c>
      <c r="B82" s="143" t="s">
        <v>262</v>
      </c>
      <c r="C82" s="143" t="s">
        <v>362</v>
      </c>
      <c r="D82" s="143" t="s">
        <v>363</v>
      </c>
      <c r="E82" s="144"/>
      <c r="F82" s="209" t="s">
        <v>364</v>
      </c>
      <c r="G82" s="241"/>
      <c r="H82" s="104" t="s">
        <v>365</v>
      </c>
      <c r="I82" s="39" t="s">
        <v>366</v>
      </c>
      <c r="J82" s="104" t="s">
        <v>367</v>
      </c>
      <c r="K82" s="39" t="s">
        <v>368</v>
      </c>
      <c r="L82" s="104" t="s">
        <v>369</v>
      </c>
      <c r="M82" s="39" t="s">
        <v>370</v>
      </c>
      <c r="N82" s="104" t="s">
        <v>371</v>
      </c>
      <c r="O82" s="105">
        <v>45402</v>
      </c>
      <c r="P82" s="104" t="s">
        <v>372</v>
      </c>
      <c r="Q82" s="105">
        <v>45403</v>
      </c>
      <c r="R82" s="104" t="s">
        <v>373</v>
      </c>
      <c r="S82" s="145">
        <v>45404</v>
      </c>
      <c r="T82" s="146" t="s">
        <v>374</v>
      </c>
      <c r="U82" s="105">
        <v>45418</v>
      </c>
      <c r="V82" s="104" t="s">
        <v>375</v>
      </c>
      <c r="W82" s="105">
        <v>45432</v>
      </c>
      <c r="X82" s="209" t="s">
        <v>376</v>
      </c>
      <c r="Y82" s="253"/>
      <c r="Z82" s="188" t="s">
        <v>377</v>
      </c>
      <c r="AA82" s="231"/>
    </row>
    <row r="83" spans="1:31" ht="52.5" customHeight="1" x14ac:dyDescent="0.25">
      <c r="A83" s="133" t="s">
        <v>259</v>
      </c>
      <c r="B83" s="61" t="s">
        <v>260</v>
      </c>
      <c r="C83" s="61" t="s">
        <v>282</v>
      </c>
      <c r="D83" s="61" t="s">
        <v>311</v>
      </c>
      <c r="E83" s="4"/>
      <c r="F83" s="45">
        <v>45397</v>
      </c>
      <c r="G83" s="45">
        <v>45398</v>
      </c>
      <c r="H83" s="45">
        <v>45399</v>
      </c>
      <c r="I83" s="45">
        <v>45399</v>
      </c>
      <c r="J83" s="45">
        <v>45400</v>
      </c>
      <c r="K83" s="45">
        <v>45400</v>
      </c>
      <c r="L83" s="238" t="s">
        <v>378</v>
      </c>
      <c r="M83" s="239"/>
      <c r="N83" s="45">
        <v>45405</v>
      </c>
      <c r="O83" s="45">
        <v>45406</v>
      </c>
      <c r="P83" s="45">
        <v>45406</v>
      </c>
      <c r="Q83" s="45">
        <v>45406</v>
      </c>
      <c r="R83" s="45">
        <v>45406</v>
      </c>
      <c r="S83" s="45">
        <v>45407</v>
      </c>
      <c r="T83" s="108">
        <v>45409</v>
      </c>
      <c r="U83" s="45">
        <v>45409</v>
      </c>
      <c r="V83" s="45">
        <v>45410</v>
      </c>
      <c r="W83" s="45">
        <v>45411</v>
      </c>
      <c r="X83" s="45">
        <v>45414</v>
      </c>
      <c r="Y83" s="45">
        <v>45414</v>
      </c>
      <c r="Z83" s="7"/>
    </row>
    <row r="84" spans="1:31" ht="40.5" customHeight="1" thickBot="1" x14ac:dyDescent="0.3">
      <c r="A84" s="42" t="s">
        <v>332</v>
      </c>
      <c r="B84" s="43" t="s">
        <v>333</v>
      </c>
      <c r="C84" s="44" t="s">
        <v>303</v>
      </c>
      <c r="D84" s="44" t="s">
        <v>304</v>
      </c>
      <c r="E84" s="4"/>
      <c r="F84" s="45">
        <v>45404</v>
      </c>
      <c r="G84" s="45">
        <v>45405</v>
      </c>
      <c r="H84" s="45">
        <v>45406</v>
      </c>
      <c r="I84" s="45">
        <v>45406</v>
      </c>
      <c r="J84" s="45">
        <v>45407</v>
      </c>
      <c r="K84" s="45">
        <v>45407</v>
      </c>
      <c r="L84" s="45">
        <v>45408</v>
      </c>
      <c r="M84" s="45">
        <v>45409</v>
      </c>
      <c r="N84" s="45">
        <v>45412</v>
      </c>
      <c r="O84" s="45">
        <v>45413</v>
      </c>
      <c r="P84" s="45">
        <v>45413</v>
      </c>
      <c r="Q84" s="45">
        <v>45413</v>
      </c>
      <c r="R84" s="45">
        <v>45413</v>
      </c>
      <c r="S84" s="45">
        <v>45414</v>
      </c>
      <c r="T84" s="108">
        <v>45416</v>
      </c>
      <c r="U84" s="45">
        <v>45416</v>
      </c>
      <c r="V84" s="45">
        <v>45417</v>
      </c>
      <c r="W84" s="45">
        <v>45418</v>
      </c>
      <c r="X84" s="45">
        <v>45421</v>
      </c>
      <c r="Y84" s="45">
        <v>45421</v>
      </c>
      <c r="Z84" s="7"/>
    </row>
    <row r="85" spans="1:31" ht="82.5" customHeight="1" thickBot="1" x14ac:dyDescent="0.3">
      <c r="A85" s="126" t="s">
        <v>379</v>
      </c>
      <c r="B85" s="127" t="s">
        <v>380</v>
      </c>
      <c r="C85" s="127" t="s">
        <v>319</v>
      </c>
      <c r="D85" s="127" t="s">
        <v>320</v>
      </c>
      <c r="E85" s="128"/>
      <c r="F85" s="140"/>
      <c r="G85" s="140"/>
      <c r="H85" s="215" t="s">
        <v>381</v>
      </c>
      <c r="I85" s="236"/>
      <c r="J85" s="46" t="s">
        <v>382</v>
      </c>
      <c r="K85" s="47">
        <v>45408</v>
      </c>
      <c r="L85" s="46" t="s">
        <v>383</v>
      </c>
      <c r="M85" s="47">
        <v>45410</v>
      </c>
      <c r="N85" s="46" t="s">
        <v>384</v>
      </c>
      <c r="O85" s="47">
        <v>45411</v>
      </c>
      <c r="P85" s="46" t="s">
        <v>385</v>
      </c>
      <c r="Q85" s="47">
        <v>45414</v>
      </c>
      <c r="R85" s="46" t="s">
        <v>386</v>
      </c>
      <c r="S85" s="47">
        <v>45415</v>
      </c>
      <c r="T85" s="58" t="s">
        <v>387</v>
      </c>
      <c r="U85" s="47">
        <v>45430</v>
      </c>
      <c r="V85" s="46" t="s">
        <v>388</v>
      </c>
      <c r="W85" s="47">
        <v>45446</v>
      </c>
      <c r="X85" s="215" t="s">
        <v>376</v>
      </c>
      <c r="Y85" s="237"/>
      <c r="Z85" s="188" t="s">
        <v>389</v>
      </c>
      <c r="AA85" s="231"/>
    </row>
    <row r="86" spans="1:31" ht="40.5" customHeight="1" x14ac:dyDescent="0.25">
      <c r="A86" s="53" t="s">
        <v>124</v>
      </c>
      <c r="B86" s="54" t="s">
        <v>125</v>
      </c>
      <c r="C86" s="54" t="s">
        <v>303</v>
      </c>
      <c r="D86" s="54" t="s">
        <v>304</v>
      </c>
      <c r="E86" s="4"/>
      <c r="F86" s="45">
        <v>45411</v>
      </c>
      <c r="G86" s="45">
        <v>45412</v>
      </c>
      <c r="H86" s="45">
        <v>45413</v>
      </c>
      <c r="I86" s="45">
        <v>45413</v>
      </c>
      <c r="J86" s="45">
        <v>45414</v>
      </c>
      <c r="K86" s="45">
        <v>45414</v>
      </c>
      <c r="L86" s="238" t="s">
        <v>390</v>
      </c>
      <c r="M86" s="239"/>
      <c r="N86" s="45">
        <v>45419</v>
      </c>
      <c r="O86" s="45">
        <v>45420</v>
      </c>
      <c r="P86" s="45">
        <v>45420</v>
      </c>
      <c r="Q86" s="45">
        <v>45420</v>
      </c>
      <c r="R86" s="45">
        <v>45420</v>
      </c>
      <c r="S86" s="45">
        <v>45421</v>
      </c>
      <c r="T86" s="108">
        <v>45423</v>
      </c>
      <c r="U86" s="45">
        <v>45423</v>
      </c>
      <c r="V86" s="45">
        <v>45424</v>
      </c>
      <c r="W86" s="45">
        <v>45425</v>
      </c>
      <c r="X86" s="45">
        <v>45428</v>
      </c>
      <c r="Y86" s="45">
        <v>45428</v>
      </c>
      <c r="Z86" s="7"/>
    </row>
    <row r="87" spans="1:31" ht="40.5" customHeight="1" x14ac:dyDescent="0.25">
      <c r="A87" s="62" t="s">
        <v>164</v>
      </c>
      <c r="B87" s="63" t="s">
        <v>165</v>
      </c>
      <c r="C87" s="63" t="s">
        <v>303</v>
      </c>
      <c r="D87" s="63" t="s">
        <v>304</v>
      </c>
      <c r="E87" s="4"/>
      <c r="F87" s="45">
        <v>45418</v>
      </c>
      <c r="G87" s="45">
        <v>45419</v>
      </c>
      <c r="H87" s="45">
        <v>45420</v>
      </c>
      <c r="I87" s="45">
        <v>45420</v>
      </c>
      <c r="J87" s="45">
        <v>45421</v>
      </c>
      <c r="K87" s="45">
        <v>45421</v>
      </c>
      <c r="L87" s="45">
        <v>45422</v>
      </c>
      <c r="M87" s="45">
        <v>45423</v>
      </c>
      <c r="N87" s="45">
        <v>45426</v>
      </c>
      <c r="O87" s="45">
        <v>45427</v>
      </c>
      <c r="P87" s="45">
        <v>45427</v>
      </c>
      <c r="Q87" s="45">
        <v>45427</v>
      </c>
      <c r="R87" s="45">
        <v>45427</v>
      </c>
      <c r="S87" s="45">
        <v>45428</v>
      </c>
      <c r="T87" s="108">
        <v>45430</v>
      </c>
      <c r="U87" s="45">
        <v>45430</v>
      </c>
      <c r="V87" s="45">
        <v>45431</v>
      </c>
      <c r="W87" s="45">
        <v>45432</v>
      </c>
      <c r="X87" s="45">
        <v>45435</v>
      </c>
      <c r="Y87" s="45">
        <v>45435</v>
      </c>
      <c r="Z87" s="7"/>
    </row>
    <row r="88" spans="1:31" ht="40.5" customHeight="1" thickBot="1" x14ac:dyDescent="0.3">
      <c r="A88" s="109" t="s">
        <v>179</v>
      </c>
      <c r="B88" s="66" t="s">
        <v>180</v>
      </c>
      <c r="C88" s="67" t="s">
        <v>391</v>
      </c>
      <c r="D88" s="67" t="s">
        <v>392</v>
      </c>
      <c r="E88" s="101"/>
      <c r="F88" s="69">
        <v>45425</v>
      </c>
      <c r="G88" s="69">
        <v>45426</v>
      </c>
      <c r="H88" s="69">
        <v>45427</v>
      </c>
      <c r="I88" s="69">
        <v>45427</v>
      </c>
      <c r="J88" s="69">
        <v>45428</v>
      </c>
      <c r="K88" s="69">
        <v>45428</v>
      </c>
      <c r="L88" s="193" t="s">
        <v>393</v>
      </c>
      <c r="M88" s="218"/>
      <c r="N88" s="69">
        <v>45433</v>
      </c>
      <c r="O88" s="69">
        <v>45434</v>
      </c>
      <c r="P88" s="69">
        <v>45434</v>
      </c>
      <c r="Q88" s="69">
        <v>45434</v>
      </c>
      <c r="R88" s="69">
        <v>45434</v>
      </c>
      <c r="S88" s="69">
        <v>45435</v>
      </c>
      <c r="T88" s="71">
        <v>45437</v>
      </c>
      <c r="U88" s="69">
        <v>45437</v>
      </c>
      <c r="V88" s="69">
        <v>45438</v>
      </c>
      <c r="W88" s="69">
        <v>45439</v>
      </c>
      <c r="X88" s="69">
        <v>45442</v>
      </c>
      <c r="Y88" s="69">
        <v>45442</v>
      </c>
      <c r="Z88" s="7"/>
    </row>
    <row r="89" spans="1:31" ht="40.5" customHeight="1" x14ac:dyDescent="0.25">
      <c r="A89" s="75" t="s">
        <v>259</v>
      </c>
      <c r="B89" s="30" t="s">
        <v>260</v>
      </c>
      <c r="C89" s="30" t="s">
        <v>391</v>
      </c>
      <c r="D89" s="30" t="s">
        <v>392</v>
      </c>
      <c r="E89" s="4"/>
      <c r="F89" s="45">
        <v>45432</v>
      </c>
      <c r="G89" s="45">
        <v>45433</v>
      </c>
      <c r="H89" s="45">
        <v>45434</v>
      </c>
      <c r="I89" s="45">
        <v>45434</v>
      </c>
      <c r="J89" s="45">
        <v>45435</v>
      </c>
      <c r="K89" s="45">
        <v>45435</v>
      </c>
      <c r="L89" s="45">
        <v>45436</v>
      </c>
      <c r="M89" s="45">
        <v>45437</v>
      </c>
      <c r="N89" s="45">
        <v>45440</v>
      </c>
      <c r="O89" s="45">
        <v>45441</v>
      </c>
      <c r="P89" s="45">
        <v>45441</v>
      </c>
      <c r="Q89" s="45">
        <v>45441</v>
      </c>
      <c r="R89" s="45">
        <v>45441</v>
      </c>
      <c r="S89" s="45">
        <v>45442</v>
      </c>
      <c r="T89" s="106">
        <v>45444</v>
      </c>
      <c r="U89" s="32">
        <v>45444</v>
      </c>
      <c r="V89" s="32">
        <v>45445</v>
      </c>
      <c r="W89" s="32">
        <v>45446</v>
      </c>
      <c r="X89" s="32">
        <v>45449</v>
      </c>
      <c r="Y89" s="32">
        <v>45449</v>
      </c>
      <c r="Z89" s="7"/>
    </row>
    <row r="90" spans="1:31" ht="40.5" customHeight="1" x14ac:dyDescent="0.25">
      <c r="A90" s="42" t="s">
        <v>332</v>
      </c>
      <c r="B90" s="43" t="s">
        <v>333</v>
      </c>
      <c r="C90" s="44" t="s">
        <v>287</v>
      </c>
      <c r="D90" s="44" t="s">
        <v>288</v>
      </c>
      <c r="E90" s="4"/>
      <c r="F90" s="45">
        <v>45439</v>
      </c>
      <c r="G90" s="45">
        <v>45440</v>
      </c>
      <c r="H90" s="45">
        <v>45441</v>
      </c>
      <c r="I90" s="45">
        <v>45441</v>
      </c>
      <c r="J90" s="45">
        <v>45442</v>
      </c>
      <c r="K90" s="45">
        <v>45442</v>
      </c>
      <c r="L90" s="215" t="s">
        <v>394</v>
      </c>
      <c r="M90" s="216"/>
      <c r="N90" s="45">
        <v>45447</v>
      </c>
      <c r="O90" s="45">
        <v>45448</v>
      </c>
      <c r="P90" s="45">
        <v>45448</v>
      </c>
      <c r="Q90" s="45">
        <v>45448</v>
      </c>
      <c r="R90" s="45">
        <v>45448</v>
      </c>
      <c r="S90" s="45">
        <v>45449</v>
      </c>
      <c r="T90" s="108">
        <v>45451</v>
      </c>
      <c r="U90" s="45">
        <v>45451</v>
      </c>
      <c r="V90" s="45">
        <v>45452</v>
      </c>
      <c r="W90" s="45">
        <v>45453</v>
      </c>
      <c r="X90" s="45">
        <v>45456</v>
      </c>
      <c r="Y90" s="45">
        <v>45456</v>
      </c>
      <c r="Z90" s="7"/>
    </row>
    <row r="91" spans="1:31" ht="40.5" customHeight="1" x14ac:dyDescent="0.25">
      <c r="A91" s="53" t="s">
        <v>124</v>
      </c>
      <c r="B91" s="54" t="s">
        <v>125</v>
      </c>
      <c r="C91" s="54" t="s">
        <v>287</v>
      </c>
      <c r="D91" s="54" t="s">
        <v>288</v>
      </c>
      <c r="E91" s="4"/>
      <c r="F91" s="45">
        <v>45446</v>
      </c>
      <c r="G91" s="45">
        <v>45447</v>
      </c>
      <c r="H91" s="45">
        <v>45448</v>
      </c>
      <c r="I91" s="45">
        <v>45448</v>
      </c>
      <c r="J91" s="45">
        <v>45449</v>
      </c>
      <c r="K91" s="45">
        <v>45449</v>
      </c>
      <c r="L91" s="45">
        <v>45450</v>
      </c>
      <c r="M91" s="45">
        <v>45451</v>
      </c>
      <c r="N91" s="45">
        <v>45454</v>
      </c>
      <c r="O91" s="45">
        <v>45455</v>
      </c>
      <c r="P91" s="45">
        <v>45455</v>
      </c>
      <c r="Q91" s="45">
        <v>45455</v>
      </c>
      <c r="R91" s="45">
        <v>45455</v>
      </c>
      <c r="S91" s="45">
        <v>45456</v>
      </c>
      <c r="T91" s="108">
        <v>45458</v>
      </c>
      <c r="U91" s="45">
        <v>45458</v>
      </c>
      <c r="V91" s="45">
        <v>45459</v>
      </c>
      <c r="W91" s="45">
        <v>45460</v>
      </c>
      <c r="X91" s="45">
        <v>45463</v>
      </c>
      <c r="Y91" s="45">
        <v>45463</v>
      </c>
      <c r="Z91" s="45"/>
      <c r="AA91" s="45"/>
      <c r="AB91"/>
      <c r="AC91"/>
      <c r="AD91"/>
      <c r="AE91"/>
    </row>
    <row r="92" spans="1:31" ht="40.5" customHeight="1" x14ac:dyDescent="0.25">
      <c r="A92" s="62" t="s">
        <v>164</v>
      </c>
      <c r="B92" s="63" t="s">
        <v>165</v>
      </c>
      <c r="C92" s="63" t="s">
        <v>287</v>
      </c>
      <c r="D92" s="63" t="s">
        <v>288</v>
      </c>
      <c r="E92" s="4"/>
      <c r="F92" s="45">
        <v>45453</v>
      </c>
      <c r="G92" s="45">
        <v>45454</v>
      </c>
      <c r="H92" s="45">
        <v>45455</v>
      </c>
      <c r="I92" s="45">
        <v>45455</v>
      </c>
      <c r="J92" s="45">
        <v>45456</v>
      </c>
      <c r="K92" s="45">
        <v>45456</v>
      </c>
      <c r="L92" s="215" t="s">
        <v>395</v>
      </c>
      <c r="M92" s="216"/>
      <c r="N92" s="45">
        <v>45461</v>
      </c>
      <c r="O92" s="45">
        <v>45462</v>
      </c>
      <c r="P92" s="45">
        <v>45462</v>
      </c>
      <c r="Q92" s="45">
        <v>45462</v>
      </c>
      <c r="R92" s="45">
        <v>45462</v>
      </c>
      <c r="S92" s="45">
        <v>45463</v>
      </c>
      <c r="T92" s="108">
        <v>45465</v>
      </c>
      <c r="U92" s="45">
        <v>45465</v>
      </c>
      <c r="V92" s="45">
        <v>45466</v>
      </c>
      <c r="W92" s="45">
        <v>45467</v>
      </c>
      <c r="X92" s="45">
        <v>45470</v>
      </c>
      <c r="Y92" s="45">
        <v>45470</v>
      </c>
      <c r="Z92" s="45"/>
      <c r="AA92" s="45"/>
      <c r="AB92"/>
      <c r="AC92"/>
      <c r="AD92"/>
      <c r="AE92"/>
    </row>
    <row r="93" spans="1:31" ht="40.5" customHeight="1" thickBot="1" x14ac:dyDescent="0.3">
      <c r="A93" s="109" t="s">
        <v>179</v>
      </c>
      <c r="B93" s="66" t="s">
        <v>180</v>
      </c>
      <c r="C93" s="67" t="s">
        <v>396</v>
      </c>
      <c r="D93" s="67" t="s">
        <v>397</v>
      </c>
      <c r="E93" s="101"/>
      <c r="F93" s="69">
        <v>45460</v>
      </c>
      <c r="G93" s="69">
        <v>45461</v>
      </c>
      <c r="H93" s="69">
        <v>45462</v>
      </c>
      <c r="I93" s="69">
        <v>45462</v>
      </c>
      <c r="J93" s="69">
        <v>45463</v>
      </c>
      <c r="K93" s="69">
        <v>45463</v>
      </c>
      <c r="L93" s="69">
        <v>45464</v>
      </c>
      <c r="M93" s="69">
        <v>45465</v>
      </c>
      <c r="N93" s="69">
        <v>45468</v>
      </c>
      <c r="O93" s="69">
        <v>45469</v>
      </c>
      <c r="P93" s="69">
        <v>45469</v>
      </c>
      <c r="Q93" s="69">
        <v>45469</v>
      </c>
      <c r="R93" s="69">
        <v>45469</v>
      </c>
      <c r="S93" s="69">
        <v>45470</v>
      </c>
      <c r="T93" s="71">
        <v>45472</v>
      </c>
      <c r="U93" s="69">
        <v>45472</v>
      </c>
      <c r="V93" s="69">
        <v>45473</v>
      </c>
      <c r="W93" s="69">
        <v>45474</v>
      </c>
      <c r="X93" s="69">
        <v>45477</v>
      </c>
      <c r="Y93" s="69">
        <v>45477</v>
      </c>
      <c r="Z93" s="45"/>
      <c r="AA93" s="45"/>
      <c r="AB93"/>
      <c r="AC93"/>
      <c r="AD93"/>
      <c r="AE93"/>
    </row>
    <row r="94" spans="1:31" ht="40.5" hidden="1" customHeight="1" thickBot="1" x14ac:dyDescent="0.3">
      <c r="A94" s="75" t="s">
        <v>259</v>
      </c>
      <c r="B94" s="30" t="s">
        <v>260</v>
      </c>
      <c r="C94" s="30" t="s">
        <v>396</v>
      </c>
      <c r="D94" s="30" t="s">
        <v>397</v>
      </c>
      <c r="E94" s="4"/>
      <c r="F94" s="45">
        <v>45467</v>
      </c>
      <c r="G94" s="45">
        <v>45468</v>
      </c>
      <c r="H94" s="45">
        <v>45469</v>
      </c>
      <c r="I94" s="45">
        <v>45469</v>
      </c>
      <c r="J94" s="45">
        <v>45470</v>
      </c>
      <c r="K94" s="45">
        <v>45470</v>
      </c>
      <c r="L94" s="238" t="s">
        <v>398</v>
      </c>
      <c r="M94" s="239"/>
      <c r="N94" s="45">
        <v>45475</v>
      </c>
      <c r="O94" s="45">
        <v>45476</v>
      </c>
      <c r="P94" s="45">
        <v>45476</v>
      </c>
      <c r="Q94" s="45">
        <v>45476</v>
      </c>
      <c r="R94" s="45">
        <v>45476</v>
      </c>
      <c r="S94" s="45">
        <v>45477</v>
      </c>
      <c r="T94" s="108">
        <v>45479</v>
      </c>
      <c r="U94" s="45">
        <v>45479</v>
      </c>
      <c r="V94" s="45">
        <v>45480</v>
      </c>
      <c r="W94" s="45">
        <v>45481</v>
      </c>
      <c r="X94" s="45">
        <v>45484</v>
      </c>
      <c r="Y94" s="45">
        <v>45484</v>
      </c>
      <c r="Z94" s="45"/>
      <c r="AA94" s="45"/>
      <c r="AB94"/>
      <c r="AC94"/>
      <c r="AD94"/>
      <c r="AE94"/>
    </row>
    <row r="95" spans="1:31" ht="40.5" hidden="1" customHeight="1" x14ac:dyDescent="0.25">
      <c r="A95" s="42" t="s">
        <v>332</v>
      </c>
      <c r="B95" s="43" t="s">
        <v>333</v>
      </c>
      <c r="C95" s="44" t="s">
        <v>297</v>
      </c>
      <c r="D95" s="44" t="s">
        <v>298</v>
      </c>
      <c r="E95" s="4"/>
      <c r="F95" s="45">
        <v>45474</v>
      </c>
      <c r="G95" s="45">
        <v>45475</v>
      </c>
      <c r="H95" s="45">
        <v>45476</v>
      </c>
      <c r="I95" s="45">
        <v>45476</v>
      </c>
      <c r="J95" s="45">
        <v>45477</v>
      </c>
      <c r="K95" s="45">
        <v>45477</v>
      </c>
      <c r="L95" s="45">
        <v>45478</v>
      </c>
      <c r="M95" s="45">
        <v>45479</v>
      </c>
      <c r="N95" s="45">
        <v>45482</v>
      </c>
      <c r="O95" s="45">
        <v>45483</v>
      </c>
      <c r="P95" s="45">
        <v>45483</v>
      </c>
      <c r="Q95" s="45">
        <v>45483</v>
      </c>
      <c r="R95" s="45">
        <v>45483</v>
      </c>
      <c r="S95" s="45">
        <v>45484</v>
      </c>
      <c r="T95" s="108">
        <v>45486</v>
      </c>
      <c r="U95" s="45">
        <v>45486</v>
      </c>
      <c r="V95" s="45">
        <v>45487</v>
      </c>
      <c r="W95" s="45">
        <v>45488</v>
      </c>
      <c r="X95" s="45">
        <v>45491</v>
      </c>
      <c r="Y95" s="45">
        <v>45491</v>
      </c>
      <c r="Z95" s="45"/>
      <c r="AA95" s="45"/>
      <c r="AB95"/>
      <c r="AC95"/>
      <c r="AD95"/>
      <c r="AE95"/>
    </row>
    <row r="96" spans="1:31" ht="40.5" hidden="1" customHeight="1" x14ac:dyDescent="0.25">
      <c r="A96" s="53" t="s">
        <v>124</v>
      </c>
      <c r="B96" s="54" t="s">
        <v>125</v>
      </c>
      <c r="C96" s="54" t="s">
        <v>297</v>
      </c>
      <c r="D96" s="54" t="s">
        <v>298</v>
      </c>
      <c r="E96" s="4"/>
      <c r="F96" s="45">
        <v>45481</v>
      </c>
      <c r="G96" s="45">
        <v>45482</v>
      </c>
      <c r="H96" s="45">
        <v>45483</v>
      </c>
      <c r="I96" s="45">
        <v>45483</v>
      </c>
      <c r="J96" s="45">
        <v>45484</v>
      </c>
      <c r="K96" s="45">
        <v>45484</v>
      </c>
      <c r="L96" s="215" t="s">
        <v>401</v>
      </c>
      <c r="M96" s="216"/>
      <c r="N96" s="45">
        <v>45489</v>
      </c>
      <c r="O96" s="45">
        <v>45490</v>
      </c>
      <c r="P96" s="45">
        <v>45490</v>
      </c>
      <c r="Q96" s="45">
        <v>45490</v>
      </c>
      <c r="R96" s="45">
        <v>45490</v>
      </c>
      <c r="S96" s="45">
        <v>45491</v>
      </c>
      <c r="T96" s="108">
        <v>45493</v>
      </c>
      <c r="U96" s="45">
        <v>45493</v>
      </c>
      <c r="V96" s="45">
        <v>45494</v>
      </c>
      <c r="W96" s="45">
        <v>45495</v>
      </c>
      <c r="X96" s="45">
        <v>45498</v>
      </c>
      <c r="Y96" s="45">
        <v>45498</v>
      </c>
      <c r="Z96" s="45"/>
      <c r="AA96" s="45"/>
      <c r="AB96"/>
      <c r="AC96"/>
      <c r="AD96"/>
      <c r="AE96"/>
    </row>
    <row r="97" spans="1:31" ht="40.5" hidden="1" customHeight="1" x14ac:dyDescent="0.25">
      <c r="A97" s="62" t="s">
        <v>164</v>
      </c>
      <c r="B97" s="63" t="s">
        <v>165</v>
      </c>
      <c r="C97" s="63" t="s">
        <v>297</v>
      </c>
      <c r="D97" s="63" t="s">
        <v>298</v>
      </c>
      <c r="E97" s="4"/>
      <c r="F97" s="45">
        <v>45488</v>
      </c>
      <c r="G97" s="45">
        <v>45489</v>
      </c>
      <c r="H97" s="45">
        <v>45490</v>
      </c>
      <c r="I97" s="45">
        <v>45490</v>
      </c>
      <c r="J97" s="45">
        <v>45491</v>
      </c>
      <c r="K97" s="45">
        <v>45491</v>
      </c>
      <c r="L97" s="45">
        <v>45492</v>
      </c>
      <c r="M97" s="45">
        <v>45493</v>
      </c>
      <c r="N97" s="45">
        <v>45496</v>
      </c>
      <c r="O97" s="45">
        <v>45497</v>
      </c>
      <c r="P97" s="45">
        <v>45497</v>
      </c>
      <c r="Q97" s="45">
        <v>45497</v>
      </c>
      <c r="R97" s="45">
        <v>45497</v>
      </c>
      <c r="S97" s="45">
        <v>45498</v>
      </c>
      <c r="T97" s="108">
        <v>45500</v>
      </c>
      <c r="U97" s="45">
        <v>45500</v>
      </c>
      <c r="V97" s="45">
        <v>45501</v>
      </c>
      <c r="W97" s="45">
        <v>45502</v>
      </c>
      <c r="X97" s="45">
        <v>45505</v>
      </c>
      <c r="Y97" s="45">
        <v>45505</v>
      </c>
      <c r="Z97" s="45"/>
      <c r="AA97" s="45"/>
      <c r="AB97"/>
      <c r="AC97"/>
      <c r="AD97"/>
      <c r="AE97"/>
    </row>
    <row r="98" spans="1:31" ht="40.5" hidden="1" customHeight="1" x14ac:dyDescent="0.25">
      <c r="A98" s="109" t="s">
        <v>179</v>
      </c>
      <c r="B98" s="66" t="s">
        <v>180</v>
      </c>
      <c r="C98" s="67" t="s">
        <v>402</v>
      </c>
      <c r="D98" s="67" t="s">
        <v>403</v>
      </c>
      <c r="E98" s="101"/>
      <c r="F98" s="69">
        <v>45495</v>
      </c>
      <c r="G98" s="69">
        <v>45496</v>
      </c>
      <c r="H98" s="69">
        <v>45497</v>
      </c>
      <c r="I98" s="69">
        <v>45497</v>
      </c>
      <c r="J98" s="69">
        <v>45498</v>
      </c>
      <c r="K98" s="69">
        <v>45498</v>
      </c>
      <c r="L98" s="193" t="s">
        <v>404</v>
      </c>
      <c r="M98" s="218"/>
      <c r="N98" s="69">
        <v>45503</v>
      </c>
      <c r="O98" s="69">
        <v>45504</v>
      </c>
      <c r="P98" s="69">
        <v>45504</v>
      </c>
      <c r="Q98" s="69">
        <v>45504</v>
      </c>
      <c r="R98" s="69">
        <v>45504</v>
      </c>
      <c r="S98" s="69">
        <v>45505</v>
      </c>
      <c r="T98" s="71">
        <v>45507</v>
      </c>
      <c r="U98" s="69">
        <v>45507</v>
      </c>
      <c r="V98" s="69">
        <v>45508</v>
      </c>
      <c r="W98" s="69">
        <v>45509</v>
      </c>
      <c r="X98" s="69">
        <v>45512</v>
      </c>
      <c r="Y98" s="69">
        <v>45512</v>
      </c>
      <c r="Z98" s="45"/>
      <c r="AA98" s="45"/>
      <c r="AB98"/>
      <c r="AC98"/>
      <c r="AD98"/>
      <c r="AE98"/>
    </row>
    <row r="99" spans="1:31" ht="40.5" hidden="1" customHeight="1" x14ac:dyDescent="0.25">
      <c r="A99" s="75" t="s">
        <v>259</v>
      </c>
      <c r="B99" s="30" t="s">
        <v>260</v>
      </c>
      <c r="C99" s="30" t="s">
        <v>402</v>
      </c>
      <c r="D99" s="30" t="s">
        <v>403</v>
      </c>
      <c r="E99" s="4"/>
      <c r="F99" s="45">
        <v>45502</v>
      </c>
      <c r="G99" s="45">
        <v>45503</v>
      </c>
      <c r="H99" s="45">
        <v>45504</v>
      </c>
      <c r="I99" s="45">
        <v>45504</v>
      </c>
      <c r="J99" s="45">
        <v>45505</v>
      </c>
      <c r="K99" s="45">
        <v>45505</v>
      </c>
      <c r="L99" s="45">
        <v>45506</v>
      </c>
      <c r="M99" s="45">
        <v>45507</v>
      </c>
      <c r="N99" s="45">
        <v>45510</v>
      </c>
      <c r="O99" s="45">
        <v>45511</v>
      </c>
      <c r="P99" s="45">
        <v>45511</v>
      </c>
      <c r="Q99" s="45">
        <v>45511</v>
      </c>
      <c r="R99" s="45">
        <v>45511</v>
      </c>
      <c r="S99" s="45">
        <v>45512</v>
      </c>
      <c r="T99" s="108">
        <v>45514</v>
      </c>
      <c r="U99" s="45">
        <v>45514</v>
      </c>
      <c r="V99" s="45">
        <v>45515</v>
      </c>
      <c r="W99" s="45">
        <v>45516</v>
      </c>
      <c r="X99" s="45">
        <v>45519</v>
      </c>
      <c r="Y99" s="45">
        <v>45519</v>
      </c>
      <c r="Z99" s="45"/>
      <c r="AA99" s="45"/>
      <c r="AB99"/>
      <c r="AC99"/>
      <c r="AD99"/>
      <c r="AE99"/>
    </row>
    <row r="100" spans="1:31" ht="40.5" hidden="1" customHeight="1" x14ac:dyDescent="0.25">
      <c r="A100" s="42" t="s">
        <v>332</v>
      </c>
      <c r="B100" s="43" t="s">
        <v>333</v>
      </c>
      <c r="C100" s="44" t="s">
        <v>399</v>
      </c>
      <c r="D100" s="44" t="s">
        <v>400</v>
      </c>
      <c r="E100" s="4"/>
      <c r="F100" s="45">
        <v>45509</v>
      </c>
      <c r="G100" s="45">
        <v>45510</v>
      </c>
      <c r="H100" s="45">
        <v>45511</v>
      </c>
      <c r="I100" s="45">
        <v>45511</v>
      </c>
      <c r="J100" s="45">
        <v>45512</v>
      </c>
      <c r="K100" s="45">
        <v>45512</v>
      </c>
      <c r="L100" s="215" t="s">
        <v>405</v>
      </c>
      <c r="M100" s="216"/>
      <c r="N100" s="45">
        <v>45517</v>
      </c>
      <c r="O100" s="45">
        <v>45518</v>
      </c>
      <c r="P100" s="45">
        <v>45518</v>
      </c>
      <c r="Q100" s="45">
        <v>45518</v>
      </c>
      <c r="R100" s="45">
        <v>45518</v>
      </c>
      <c r="S100" s="45">
        <v>45519</v>
      </c>
      <c r="T100" s="108">
        <v>45521</v>
      </c>
      <c r="U100" s="45">
        <v>45521</v>
      </c>
      <c r="V100" s="45">
        <v>45522</v>
      </c>
      <c r="W100" s="45">
        <v>45523</v>
      </c>
      <c r="X100" s="45">
        <v>45526</v>
      </c>
      <c r="Y100" s="45">
        <v>45526</v>
      </c>
      <c r="Z100" s="45"/>
      <c r="AA100" s="45"/>
      <c r="AB100"/>
      <c r="AC100"/>
      <c r="AD100"/>
      <c r="AE100"/>
    </row>
    <row r="101" spans="1:31" ht="40.5" hidden="1" customHeight="1" x14ac:dyDescent="0.25">
      <c r="A101" s="53" t="s">
        <v>124</v>
      </c>
      <c r="B101" s="54" t="s">
        <v>125</v>
      </c>
      <c r="C101" s="54" t="s">
        <v>399</v>
      </c>
      <c r="D101" s="54" t="s">
        <v>400</v>
      </c>
      <c r="E101" s="4"/>
      <c r="F101" s="45">
        <v>45516</v>
      </c>
      <c r="G101" s="45">
        <v>45517</v>
      </c>
      <c r="H101" s="45">
        <v>45518</v>
      </c>
      <c r="I101" s="45">
        <v>45518</v>
      </c>
      <c r="J101" s="45">
        <v>45519</v>
      </c>
      <c r="K101" s="45">
        <v>45519</v>
      </c>
      <c r="L101" s="45">
        <v>45520</v>
      </c>
      <c r="M101" s="45">
        <v>45521</v>
      </c>
      <c r="N101" s="45">
        <v>45524</v>
      </c>
      <c r="O101" s="45">
        <v>45525</v>
      </c>
      <c r="P101" s="45">
        <v>45525</v>
      </c>
      <c r="Q101" s="45">
        <v>45525</v>
      </c>
      <c r="R101" s="45">
        <v>45525</v>
      </c>
      <c r="S101" s="45">
        <v>45526</v>
      </c>
      <c r="T101" s="108">
        <v>45528</v>
      </c>
      <c r="U101" s="45">
        <v>45528</v>
      </c>
      <c r="V101" s="45">
        <v>45529</v>
      </c>
      <c r="W101" s="45">
        <v>45530</v>
      </c>
      <c r="X101" s="45">
        <v>45533</v>
      </c>
      <c r="Y101" s="45">
        <v>45533</v>
      </c>
      <c r="Z101" s="45"/>
      <c r="AA101" s="45"/>
      <c r="AB101"/>
      <c r="AC101"/>
      <c r="AD101"/>
      <c r="AE101"/>
    </row>
    <row r="102" spans="1:31" ht="40.5" hidden="1" customHeight="1" x14ac:dyDescent="0.25">
      <c r="A102" s="62" t="s">
        <v>164</v>
      </c>
      <c r="B102" s="63" t="s">
        <v>165</v>
      </c>
      <c r="C102" s="63" t="s">
        <v>399</v>
      </c>
      <c r="D102" s="63" t="s">
        <v>400</v>
      </c>
      <c r="E102" s="4"/>
      <c r="F102" s="45">
        <v>45523</v>
      </c>
      <c r="G102" s="45">
        <v>45524</v>
      </c>
      <c r="H102" s="45">
        <v>45525</v>
      </c>
      <c r="I102" s="45">
        <v>45525</v>
      </c>
      <c r="J102" s="45">
        <v>45526</v>
      </c>
      <c r="K102" s="45">
        <v>45526</v>
      </c>
      <c r="L102" s="215" t="s">
        <v>408</v>
      </c>
      <c r="M102" s="216"/>
      <c r="N102" s="45">
        <v>45531</v>
      </c>
      <c r="O102" s="45">
        <v>45532</v>
      </c>
      <c r="P102" s="45">
        <v>45532</v>
      </c>
      <c r="Q102" s="45">
        <v>45532</v>
      </c>
      <c r="R102" s="45">
        <v>45532</v>
      </c>
      <c r="S102" s="45">
        <v>45533</v>
      </c>
      <c r="T102" s="108">
        <v>45535</v>
      </c>
      <c r="U102" s="45">
        <v>45535</v>
      </c>
      <c r="V102" s="45">
        <v>45536</v>
      </c>
      <c r="W102" s="45">
        <v>45537</v>
      </c>
      <c r="X102" s="45">
        <v>45540</v>
      </c>
      <c r="Y102" s="45">
        <v>45540</v>
      </c>
      <c r="Z102" s="45"/>
      <c r="AA102" s="45"/>
      <c r="AB102"/>
      <c r="AC102"/>
      <c r="AD102"/>
      <c r="AE102"/>
    </row>
    <row r="103" spans="1:31" ht="40.5" hidden="1" customHeight="1" x14ac:dyDescent="0.25">
      <c r="A103" s="109" t="s">
        <v>179</v>
      </c>
      <c r="B103" s="66" t="s">
        <v>180</v>
      </c>
      <c r="C103" s="67" t="s">
        <v>409</v>
      </c>
      <c r="D103" s="67" t="s">
        <v>410</v>
      </c>
      <c r="E103" s="101"/>
      <c r="F103" s="69">
        <v>45530</v>
      </c>
      <c r="G103" s="69">
        <v>45531</v>
      </c>
      <c r="H103" s="69">
        <v>45532</v>
      </c>
      <c r="I103" s="69">
        <v>45532</v>
      </c>
      <c r="J103" s="69">
        <v>45533</v>
      </c>
      <c r="K103" s="69">
        <v>45533</v>
      </c>
      <c r="L103" s="69">
        <v>45534</v>
      </c>
      <c r="M103" s="69">
        <v>45535</v>
      </c>
      <c r="N103" s="69">
        <v>45538</v>
      </c>
      <c r="O103" s="69">
        <v>45539</v>
      </c>
      <c r="P103" s="69">
        <v>45539</v>
      </c>
      <c r="Q103" s="69">
        <v>45539</v>
      </c>
      <c r="R103" s="69">
        <v>45539</v>
      </c>
      <c r="S103" s="69">
        <v>45540</v>
      </c>
      <c r="T103" s="71">
        <v>45542</v>
      </c>
      <c r="U103" s="69">
        <v>45542</v>
      </c>
      <c r="V103" s="69">
        <v>45543</v>
      </c>
      <c r="W103" s="69">
        <v>45544</v>
      </c>
      <c r="X103" s="69">
        <v>45547</v>
      </c>
      <c r="Y103" s="69">
        <v>45547</v>
      </c>
      <c r="Z103" s="45"/>
      <c r="AA103" s="45"/>
      <c r="AB103"/>
      <c r="AC103"/>
      <c r="AD103"/>
      <c r="AE103"/>
    </row>
    <row r="104" spans="1:31" ht="40.5" hidden="1" customHeight="1" x14ac:dyDescent="0.25">
      <c r="A104" s="75" t="s">
        <v>259</v>
      </c>
      <c r="B104" s="30" t="s">
        <v>260</v>
      </c>
      <c r="C104" s="30" t="s">
        <v>409</v>
      </c>
      <c r="D104" s="30" t="s">
        <v>410</v>
      </c>
      <c r="E104" s="4"/>
      <c r="F104" s="45">
        <v>45537</v>
      </c>
      <c r="G104" s="45">
        <v>45538</v>
      </c>
      <c r="H104" s="45">
        <v>45539</v>
      </c>
      <c r="I104" s="45">
        <v>45539</v>
      </c>
      <c r="J104" s="45">
        <v>45540</v>
      </c>
      <c r="K104" s="45">
        <v>45540</v>
      </c>
      <c r="L104" s="238" t="s">
        <v>411</v>
      </c>
      <c r="M104" s="239"/>
      <c r="N104" s="45">
        <v>45545</v>
      </c>
      <c r="O104" s="45">
        <v>45546</v>
      </c>
      <c r="P104" s="45">
        <v>45546</v>
      </c>
      <c r="Q104" s="45">
        <v>45546</v>
      </c>
      <c r="R104" s="45">
        <v>45546</v>
      </c>
      <c r="S104" s="45">
        <v>45547</v>
      </c>
      <c r="T104" s="108">
        <v>45549</v>
      </c>
      <c r="U104" s="45">
        <v>45549</v>
      </c>
      <c r="V104" s="45">
        <v>45550</v>
      </c>
      <c r="W104" s="45">
        <v>45551</v>
      </c>
      <c r="X104" s="45">
        <v>45554</v>
      </c>
      <c r="Y104" s="45">
        <v>45554</v>
      </c>
      <c r="Z104" s="45"/>
      <c r="AA104" s="45"/>
      <c r="AB104"/>
      <c r="AC104"/>
      <c r="AD104"/>
      <c r="AE104"/>
    </row>
    <row r="105" spans="1:31" ht="40.5" hidden="1" customHeight="1" x14ac:dyDescent="0.25">
      <c r="A105" s="42" t="s">
        <v>332</v>
      </c>
      <c r="B105" s="43" t="s">
        <v>333</v>
      </c>
      <c r="C105" s="44" t="s">
        <v>406</v>
      </c>
      <c r="D105" s="44" t="s">
        <v>407</v>
      </c>
      <c r="E105" s="4"/>
      <c r="F105" s="45">
        <v>45544</v>
      </c>
      <c r="G105" s="45">
        <v>45545</v>
      </c>
      <c r="H105" s="45">
        <v>45546</v>
      </c>
      <c r="I105" s="45">
        <v>45546</v>
      </c>
      <c r="J105" s="45">
        <v>45547</v>
      </c>
      <c r="K105" s="45">
        <v>45547</v>
      </c>
      <c r="L105" s="45">
        <v>45548</v>
      </c>
      <c r="M105" s="45">
        <v>45549</v>
      </c>
      <c r="N105" s="45">
        <v>45552</v>
      </c>
      <c r="O105" s="45">
        <v>45553</v>
      </c>
      <c r="P105" s="45">
        <v>45553</v>
      </c>
      <c r="Q105" s="45">
        <v>45553</v>
      </c>
      <c r="R105" s="45">
        <v>45553</v>
      </c>
      <c r="S105" s="45">
        <v>45554</v>
      </c>
      <c r="T105" s="108">
        <v>45556</v>
      </c>
      <c r="U105" s="45">
        <v>45556</v>
      </c>
      <c r="V105" s="45">
        <v>45557</v>
      </c>
      <c r="W105" s="45">
        <v>45558</v>
      </c>
      <c r="X105" s="45">
        <v>45561</v>
      </c>
      <c r="Y105" s="45">
        <v>45561</v>
      </c>
      <c r="Z105" s="45"/>
      <c r="AA105" s="45"/>
      <c r="AB105"/>
      <c r="AC105"/>
      <c r="AD105"/>
      <c r="AE105"/>
    </row>
    <row r="106" spans="1:31" ht="40.5" hidden="1" customHeight="1" x14ac:dyDescent="0.25">
      <c r="A106" s="53" t="s">
        <v>124</v>
      </c>
      <c r="B106" s="54" t="s">
        <v>125</v>
      </c>
      <c r="C106" s="54" t="s">
        <v>406</v>
      </c>
      <c r="D106" s="54" t="s">
        <v>407</v>
      </c>
      <c r="E106" s="4"/>
      <c r="F106" s="45">
        <v>45551</v>
      </c>
      <c r="G106" s="45">
        <v>45552</v>
      </c>
      <c r="H106" s="45">
        <v>45553</v>
      </c>
      <c r="I106" s="45">
        <v>45553</v>
      </c>
      <c r="J106" s="45">
        <v>45554</v>
      </c>
      <c r="K106" s="45">
        <v>45554</v>
      </c>
      <c r="L106" s="215" t="s">
        <v>412</v>
      </c>
      <c r="M106" s="216"/>
      <c r="N106" s="45">
        <v>45559</v>
      </c>
      <c r="O106" s="45">
        <v>45560</v>
      </c>
      <c r="P106" s="45">
        <v>45560</v>
      </c>
      <c r="Q106" s="45">
        <v>45560</v>
      </c>
      <c r="R106" s="45">
        <v>45560</v>
      </c>
      <c r="S106" s="45">
        <v>45561</v>
      </c>
      <c r="T106" s="108">
        <v>45563</v>
      </c>
      <c r="U106" s="45">
        <v>45563</v>
      </c>
      <c r="V106" s="45">
        <v>45564</v>
      </c>
      <c r="W106" s="45">
        <v>45565</v>
      </c>
      <c r="X106" s="45">
        <v>45568</v>
      </c>
      <c r="Y106" s="45">
        <v>45568</v>
      </c>
      <c r="Z106" s="45"/>
      <c r="AA106" s="45"/>
      <c r="AB106"/>
      <c r="AC106"/>
      <c r="AD106"/>
      <c r="AE106"/>
    </row>
    <row r="107" spans="1:31" ht="40.5" hidden="1" customHeight="1" x14ac:dyDescent="0.25">
      <c r="A107" s="62" t="s">
        <v>164</v>
      </c>
      <c r="B107" s="63" t="s">
        <v>165</v>
      </c>
      <c r="C107" s="63" t="s">
        <v>406</v>
      </c>
      <c r="D107" s="63" t="s">
        <v>407</v>
      </c>
      <c r="E107" s="4"/>
      <c r="F107" s="45">
        <v>45558</v>
      </c>
      <c r="G107" s="45">
        <v>45559</v>
      </c>
      <c r="H107" s="45">
        <v>45560</v>
      </c>
      <c r="I107" s="45">
        <v>45560</v>
      </c>
      <c r="J107" s="45">
        <v>45561</v>
      </c>
      <c r="K107" s="45">
        <v>45561</v>
      </c>
      <c r="L107" s="45">
        <v>45562</v>
      </c>
      <c r="M107" s="45">
        <v>45563</v>
      </c>
      <c r="N107" s="45">
        <v>45566</v>
      </c>
      <c r="O107" s="45">
        <v>45567</v>
      </c>
      <c r="P107" s="45">
        <v>45567</v>
      </c>
      <c r="Q107" s="45">
        <v>45567</v>
      </c>
      <c r="R107" s="45">
        <v>45567</v>
      </c>
      <c r="S107" s="45">
        <v>45568</v>
      </c>
      <c r="T107" s="108">
        <v>45570</v>
      </c>
      <c r="U107" s="45">
        <v>45570</v>
      </c>
      <c r="V107" s="45">
        <v>45571</v>
      </c>
      <c r="W107" s="45">
        <v>45572</v>
      </c>
      <c r="X107" s="45">
        <v>45575</v>
      </c>
      <c r="Y107" s="45">
        <v>45575</v>
      </c>
      <c r="Z107" s="45"/>
      <c r="AA107" s="45"/>
      <c r="AB107"/>
      <c r="AC107"/>
      <c r="AD107"/>
      <c r="AE107"/>
    </row>
    <row r="108" spans="1:31" ht="40.5" hidden="1" customHeight="1" x14ac:dyDescent="0.25">
      <c r="A108" s="109" t="s">
        <v>179</v>
      </c>
      <c r="B108" s="66" t="s">
        <v>180</v>
      </c>
      <c r="C108" s="67" t="s">
        <v>413</v>
      </c>
      <c r="D108" s="67" t="s">
        <v>414</v>
      </c>
      <c r="E108" s="101"/>
      <c r="F108" s="69">
        <v>45565</v>
      </c>
      <c r="G108" s="69">
        <v>45566</v>
      </c>
      <c r="H108" s="69">
        <v>45567</v>
      </c>
      <c r="I108" s="69">
        <v>45567</v>
      </c>
      <c r="J108" s="69">
        <v>45568</v>
      </c>
      <c r="K108" s="69">
        <v>45568</v>
      </c>
      <c r="L108" s="193" t="s">
        <v>415</v>
      </c>
      <c r="M108" s="218"/>
      <c r="N108" s="69">
        <v>45573</v>
      </c>
      <c r="O108" s="69">
        <v>45574</v>
      </c>
      <c r="P108" s="69">
        <v>45574</v>
      </c>
      <c r="Q108" s="69">
        <v>45574</v>
      </c>
      <c r="R108" s="69">
        <v>45574</v>
      </c>
      <c r="S108" s="69">
        <v>45575</v>
      </c>
      <c r="T108" s="71">
        <v>45577</v>
      </c>
      <c r="U108" s="69">
        <v>45577</v>
      </c>
      <c r="V108" s="69">
        <v>45578</v>
      </c>
      <c r="W108" s="69">
        <v>45579</v>
      </c>
      <c r="X108" s="69">
        <v>45582</v>
      </c>
      <c r="Y108" s="69">
        <v>45582</v>
      </c>
      <c r="Z108" s="45"/>
      <c r="AA108" s="45"/>
      <c r="AB108"/>
      <c r="AC108"/>
      <c r="AD108"/>
      <c r="AE108"/>
    </row>
    <row r="109" spans="1:31" customFormat="1" ht="40.5" customHeight="1" x14ac:dyDescent="0.25"/>
    <row r="113" spans="1:27" ht="25.5" x14ac:dyDescent="0.35">
      <c r="A113" s="147" t="s">
        <v>416</v>
      </c>
      <c r="B113" s="148" t="s">
        <v>417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5"/>
      <c r="U113" s="5"/>
      <c r="V113" s="5"/>
      <c r="W113" s="5"/>
      <c r="X113" s="149"/>
      <c r="Y113" s="149"/>
      <c r="Z113" s="149"/>
      <c r="AA113" s="2"/>
    </row>
    <row r="114" spans="1:2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5"/>
      <c r="U114" s="5"/>
      <c r="V114" s="4"/>
      <c r="W114" s="4"/>
      <c r="X114" s="4"/>
      <c r="Y114" s="4"/>
      <c r="Z114" s="4"/>
      <c r="AA114" s="4"/>
    </row>
    <row r="115" spans="1:27" ht="18.75" x14ac:dyDescent="0.3">
      <c r="A115" s="4"/>
      <c r="B115" s="4"/>
      <c r="C115" s="150"/>
      <c r="D115" s="150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25"/>
      <c r="W115" s="2"/>
      <c r="X115" s="2"/>
      <c r="Y115" s="2"/>
      <c r="Z115" s="2"/>
      <c r="AA115" s="2"/>
    </row>
    <row r="116" spans="1:27" ht="27" hidden="1" x14ac:dyDescent="0.35">
      <c r="A116" s="151" t="s">
        <v>418</v>
      </c>
      <c r="B116" s="152" t="s">
        <v>419</v>
      </c>
      <c r="C116" s="152"/>
      <c r="D116" s="152"/>
      <c r="E116" s="152"/>
      <c r="F116" s="153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5"/>
      <c r="U116" s="155"/>
      <c r="V116" s="155"/>
      <c r="W116" s="155"/>
      <c r="X116" s="155"/>
      <c r="Y116" s="155"/>
      <c r="Z116" s="155"/>
      <c r="AA116" s="4"/>
    </row>
    <row r="117" spans="1:27" ht="27" hidden="1" x14ac:dyDescent="0.35">
      <c r="A117" s="151"/>
      <c r="B117" s="152" t="s">
        <v>420</v>
      </c>
      <c r="C117" s="152"/>
      <c r="D117" s="152"/>
      <c r="E117" s="152"/>
      <c r="F117" s="153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5"/>
      <c r="U117" s="155"/>
      <c r="V117" s="155"/>
      <c r="W117" s="155"/>
      <c r="X117" s="155"/>
      <c r="Y117" s="155"/>
      <c r="Z117" s="155"/>
      <c r="AA117" s="4"/>
    </row>
    <row r="118" spans="1:27" hidden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27" hidden="1" x14ac:dyDescent="0.35">
      <c r="A119" s="151" t="s">
        <v>421</v>
      </c>
      <c r="B119" s="152" t="s">
        <v>422</v>
      </c>
      <c r="C119" s="152"/>
      <c r="D119" s="152"/>
      <c r="E119" s="152"/>
      <c r="F119" s="153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5"/>
      <c r="U119" s="155"/>
      <c r="V119" s="155"/>
      <c r="W119" s="155"/>
      <c r="X119" s="155"/>
      <c r="Y119" s="155"/>
      <c r="Z119" s="155"/>
      <c r="AA119" s="4"/>
    </row>
    <row r="120" spans="1:27" ht="27" hidden="1" x14ac:dyDescent="0.35">
      <c r="A120" s="151"/>
      <c r="B120" s="152" t="s">
        <v>423</v>
      </c>
      <c r="C120" s="152"/>
      <c r="D120" s="152"/>
      <c r="E120" s="152"/>
      <c r="F120" s="153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5"/>
      <c r="U120" s="155"/>
      <c r="V120" s="155"/>
      <c r="W120" s="155"/>
      <c r="X120" s="155"/>
      <c r="Y120" s="155"/>
      <c r="Z120" s="155"/>
      <c r="AA120" s="4"/>
    </row>
    <row r="121" spans="1:27" ht="27" hidden="1" x14ac:dyDescent="0.35">
      <c r="A121" s="151"/>
      <c r="B121" s="152" t="s">
        <v>424</v>
      </c>
      <c r="C121" s="152"/>
      <c r="D121" s="152"/>
      <c r="E121" s="152"/>
      <c r="F121" s="153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5"/>
      <c r="U121" s="155"/>
      <c r="V121" s="155"/>
      <c r="W121" s="155"/>
      <c r="X121" s="155"/>
      <c r="Y121" s="155"/>
      <c r="Z121" s="155"/>
      <c r="AA121" s="4"/>
    </row>
    <row r="122" spans="1:27" ht="18.75" hidden="1" x14ac:dyDescent="0.3">
      <c r="A122" s="4"/>
      <c r="B122" s="4"/>
      <c r="C122" s="150"/>
      <c r="D122" s="150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27" hidden="1" x14ac:dyDescent="0.35">
      <c r="A123" s="151" t="s">
        <v>59</v>
      </c>
      <c r="B123" s="152" t="s">
        <v>425</v>
      </c>
      <c r="C123" s="152"/>
      <c r="D123" s="152"/>
      <c r="E123" s="152"/>
      <c r="F123" s="153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5"/>
      <c r="U123" s="155"/>
      <c r="V123" s="155"/>
      <c r="W123" s="155"/>
      <c r="X123" s="155"/>
      <c r="Y123" s="155"/>
      <c r="Z123" s="155"/>
      <c r="AA123" s="4"/>
    </row>
    <row r="124" spans="1:27" ht="27" hidden="1" x14ac:dyDescent="0.35">
      <c r="A124" s="151"/>
      <c r="B124" s="152" t="s">
        <v>426</v>
      </c>
      <c r="C124" s="152"/>
      <c r="D124" s="152"/>
      <c r="E124" s="152"/>
      <c r="F124" s="153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5"/>
      <c r="U124" s="155"/>
      <c r="V124" s="155"/>
      <c r="W124" s="155"/>
      <c r="X124" s="155"/>
      <c r="Y124" s="155"/>
      <c r="Z124" s="155"/>
      <c r="AA124" s="4"/>
    </row>
    <row r="125" spans="1:27" ht="18.75" hidden="1" x14ac:dyDescent="0.3">
      <c r="A125" s="4"/>
      <c r="B125" s="4"/>
      <c r="C125" s="150"/>
      <c r="D125" s="150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27" hidden="1" x14ac:dyDescent="0.35">
      <c r="A126" s="151" t="s">
        <v>427</v>
      </c>
      <c r="B126" s="152" t="s">
        <v>428</v>
      </c>
      <c r="C126" s="152"/>
      <c r="D126" s="152"/>
      <c r="E126" s="152"/>
      <c r="F126" s="153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5"/>
      <c r="U126" s="155"/>
      <c r="V126" s="155"/>
      <c r="W126" s="155"/>
      <c r="X126" s="155"/>
      <c r="Y126" s="155"/>
      <c r="Z126" s="155"/>
      <c r="AA126" s="4"/>
    </row>
    <row r="127" spans="1:27" ht="27" hidden="1" x14ac:dyDescent="0.35">
      <c r="A127" s="151"/>
      <c r="B127" s="152" t="s">
        <v>429</v>
      </c>
      <c r="C127" s="152"/>
      <c r="D127" s="152"/>
      <c r="E127" s="152"/>
      <c r="F127" s="153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5"/>
      <c r="U127" s="155"/>
      <c r="V127" s="155"/>
      <c r="W127" s="155"/>
      <c r="X127" s="155"/>
      <c r="Y127" s="155"/>
      <c r="Z127" s="155"/>
      <c r="AA127" s="4"/>
    </row>
    <row r="128" spans="1:27" ht="27" hidden="1" x14ac:dyDescent="0.35">
      <c r="A128" s="151"/>
      <c r="B128" s="152" t="s">
        <v>430</v>
      </c>
      <c r="C128" s="152"/>
      <c r="D128" s="152"/>
      <c r="E128" s="152"/>
      <c r="F128" s="153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5"/>
      <c r="U128" s="155"/>
      <c r="V128" s="155"/>
      <c r="W128" s="155"/>
      <c r="X128" s="155"/>
      <c r="Y128" s="155"/>
      <c r="Z128" s="155"/>
      <c r="AA128" s="4"/>
    </row>
    <row r="129" spans="1:27" ht="27" hidden="1" x14ac:dyDescent="0.35">
      <c r="A129" s="151"/>
      <c r="B129" s="152" t="s">
        <v>431</v>
      </c>
      <c r="C129" s="152"/>
      <c r="D129" s="152"/>
      <c r="E129" s="152"/>
      <c r="F129" s="153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5"/>
      <c r="U129" s="155"/>
      <c r="V129" s="155"/>
      <c r="W129" s="155"/>
      <c r="X129" s="155"/>
      <c r="Y129" s="155"/>
      <c r="Z129" s="155"/>
      <c r="AA129" s="4"/>
    </row>
    <row r="130" spans="1:27" ht="18.75" hidden="1" x14ac:dyDescent="0.3">
      <c r="A130" s="4"/>
      <c r="B130" s="4"/>
      <c r="C130" s="150"/>
      <c r="D130" s="150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27" hidden="1" x14ac:dyDescent="0.35">
      <c r="A131" s="151" t="s">
        <v>65</v>
      </c>
      <c r="B131" s="152" t="s">
        <v>432</v>
      </c>
      <c r="C131" s="152"/>
      <c r="D131" s="152"/>
      <c r="E131" s="152"/>
      <c r="F131" s="153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5"/>
      <c r="U131" s="155"/>
      <c r="V131" s="155"/>
      <c r="W131" s="155"/>
      <c r="X131" s="155"/>
      <c r="Y131" s="155"/>
      <c r="Z131" s="155"/>
      <c r="AA131" s="4"/>
    </row>
    <row r="132" spans="1:27" ht="27" hidden="1" x14ac:dyDescent="0.35">
      <c r="A132" s="151"/>
      <c r="B132" s="152" t="s">
        <v>433</v>
      </c>
      <c r="C132" s="152"/>
      <c r="D132" s="152"/>
      <c r="E132" s="152"/>
      <c r="F132" s="153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5"/>
      <c r="U132" s="155"/>
      <c r="V132" s="155"/>
      <c r="W132" s="155"/>
      <c r="X132" s="155"/>
      <c r="Y132" s="155"/>
      <c r="Z132" s="155"/>
      <c r="AA132" s="4"/>
    </row>
    <row r="133" spans="1:27" ht="27" hidden="1" x14ac:dyDescent="0.35">
      <c r="A133" s="151"/>
      <c r="B133" s="152" t="s">
        <v>434</v>
      </c>
      <c r="C133" s="152"/>
      <c r="D133" s="152"/>
      <c r="E133" s="152"/>
      <c r="F133" s="153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5"/>
      <c r="U133" s="155"/>
      <c r="V133" s="155"/>
      <c r="W133" s="155"/>
      <c r="X133" s="155"/>
      <c r="Y133" s="155"/>
      <c r="Z133" s="155"/>
      <c r="AA133" s="4"/>
    </row>
    <row r="134" spans="1:27" ht="27" hidden="1" x14ac:dyDescent="0.35">
      <c r="A134" s="151"/>
      <c r="B134" s="152" t="s">
        <v>435</v>
      </c>
      <c r="C134" s="152"/>
      <c r="D134" s="152"/>
      <c r="E134" s="152"/>
      <c r="F134" s="153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5"/>
      <c r="U134" s="155"/>
      <c r="V134" s="155"/>
      <c r="W134" s="155"/>
      <c r="X134" s="155"/>
      <c r="Y134" s="155"/>
      <c r="Z134" s="155"/>
      <c r="AA134" s="4"/>
    </row>
    <row r="135" spans="1:27" ht="18.75" hidden="1" x14ac:dyDescent="0.3">
      <c r="A135" s="4"/>
      <c r="B135" s="4"/>
      <c r="C135" s="150"/>
      <c r="D135" s="150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27" hidden="1" x14ac:dyDescent="0.35">
      <c r="A136" s="151" t="s">
        <v>127</v>
      </c>
      <c r="B136" s="152" t="s">
        <v>436</v>
      </c>
      <c r="C136" s="152"/>
      <c r="D136" s="152"/>
      <c r="E136" s="152"/>
      <c r="F136" s="153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5"/>
      <c r="U136" s="155"/>
      <c r="V136" s="155"/>
      <c r="W136" s="155"/>
      <c r="X136" s="155"/>
      <c r="Y136" s="155"/>
      <c r="Z136" s="155"/>
      <c r="AA136" s="4"/>
    </row>
    <row r="137" spans="1:27" ht="18.75" hidden="1" x14ac:dyDescent="0.3">
      <c r="A137" s="4"/>
      <c r="B137" s="4"/>
      <c r="C137" s="150"/>
      <c r="D137" s="150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27" hidden="1" x14ac:dyDescent="0.35">
      <c r="A138" s="151" t="s">
        <v>437</v>
      </c>
      <c r="B138" s="152" t="s">
        <v>438</v>
      </c>
      <c r="C138" s="152"/>
      <c r="D138" s="152"/>
      <c r="E138" s="152"/>
      <c r="F138" s="153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5"/>
      <c r="U138" s="155"/>
      <c r="V138" s="155"/>
      <c r="W138" s="155"/>
      <c r="X138" s="155"/>
      <c r="Y138" s="155"/>
      <c r="Z138" s="155"/>
      <c r="AA138" s="4"/>
    </row>
    <row r="139" spans="1:27" ht="18.75" hidden="1" x14ac:dyDescent="0.3">
      <c r="A139" s="4"/>
      <c r="B139" s="4"/>
      <c r="C139" s="150"/>
      <c r="D139" s="150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27" hidden="1" x14ac:dyDescent="0.35">
      <c r="A140" s="151" t="s">
        <v>439</v>
      </c>
      <c r="B140" s="152" t="s">
        <v>440</v>
      </c>
      <c r="C140" s="152"/>
      <c r="D140" s="152"/>
      <c r="E140" s="152"/>
      <c r="F140" s="153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5"/>
      <c r="U140" s="155"/>
      <c r="V140" s="155"/>
      <c r="W140" s="155"/>
      <c r="X140" s="155"/>
      <c r="Y140" s="155"/>
      <c r="Z140" s="155"/>
      <c r="AA140" s="4"/>
    </row>
    <row r="141" spans="1:27" ht="18.75" hidden="1" x14ac:dyDescent="0.3">
      <c r="A141" s="4"/>
      <c r="B141" s="4"/>
      <c r="C141" s="150"/>
      <c r="D141" s="150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27" hidden="1" x14ac:dyDescent="0.35">
      <c r="A142" s="151" t="s">
        <v>441</v>
      </c>
      <c r="B142" s="152" t="s">
        <v>442</v>
      </c>
      <c r="C142" s="152"/>
      <c r="D142" s="152"/>
      <c r="E142" s="152"/>
      <c r="F142" s="153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5"/>
      <c r="U142" s="155"/>
      <c r="V142" s="155"/>
      <c r="W142" s="155"/>
      <c r="X142" s="155"/>
      <c r="Y142" s="155"/>
      <c r="Z142" s="155"/>
      <c r="AA142" s="4"/>
    </row>
    <row r="143" spans="1:27" ht="27" hidden="1" x14ac:dyDescent="0.35">
      <c r="A143" s="151"/>
      <c r="B143" s="152" t="s">
        <v>443</v>
      </c>
      <c r="C143" s="152"/>
      <c r="D143" s="152"/>
      <c r="E143" s="152"/>
      <c r="F143" s="153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5"/>
      <c r="U143" s="155"/>
      <c r="V143" s="155"/>
      <c r="W143" s="155"/>
      <c r="X143" s="155"/>
      <c r="Y143" s="155"/>
      <c r="Z143" s="155"/>
      <c r="AA143" s="4"/>
    </row>
    <row r="144" spans="1:27" ht="27" hidden="1" x14ac:dyDescent="0.35">
      <c r="A144" s="151"/>
      <c r="B144" s="152" t="s">
        <v>444</v>
      </c>
      <c r="C144" s="152"/>
      <c r="D144" s="152"/>
      <c r="E144" s="152"/>
      <c r="F144" s="153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5"/>
      <c r="U144" s="155"/>
      <c r="V144" s="155"/>
      <c r="W144" s="155"/>
      <c r="X144" s="155"/>
      <c r="Y144" s="155"/>
      <c r="Z144" s="155"/>
      <c r="AA144" s="4"/>
    </row>
    <row r="145" spans="1:27" ht="18.75" hidden="1" x14ac:dyDescent="0.3">
      <c r="A145" s="4"/>
      <c r="B145" s="4"/>
      <c r="C145" s="150"/>
      <c r="D145" s="150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27" hidden="1" x14ac:dyDescent="0.35">
      <c r="A146" s="151" t="s">
        <v>445</v>
      </c>
      <c r="B146" s="152" t="s">
        <v>446</v>
      </c>
      <c r="C146" s="152"/>
      <c r="D146" s="152"/>
      <c r="E146" s="152"/>
      <c r="F146" s="153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5"/>
      <c r="U146" s="155"/>
      <c r="V146" s="155"/>
      <c r="W146" s="155"/>
      <c r="X146" s="155"/>
      <c r="Y146" s="155"/>
      <c r="Z146" s="155"/>
      <c r="AA146" s="4"/>
    </row>
    <row r="147" spans="1:27" ht="27" hidden="1" x14ac:dyDescent="0.35">
      <c r="A147" s="151"/>
      <c r="B147" s="152" t="s">
        <v>447</v>
      </c>
      <c r="C147" s="152"/>
      <c r="D147" s="152"/>
      <c r="E147" s="152"/>
      <c r="F147" s="153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5"/>
      <c r="U147" s="155"/>
      <c r="V147" s="155"/>
      <c r="W147" s="155"/>
      <c r="X147" s="155"/>
      <c r="Y147" s="155"/>
      <c r="Z147" s="155"/>
      <c r="AA147" s="4"/>
    </row>
    <row r="148" spans="1:27" ht="27" hidden="1" x14ac:dyDescent="0.35">
      <c r="A148" s="151"/>
      <c r="B148" s="152" t="s">
        <v>448</v>
      </c>
      <c r="C148" s="152"/>
      <c r="D148" s="152"/>
      <c r="E148" s="152"/>
      <c r="F148" s="153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5"/>
      <c r="U148" s="155"/>
      <c r="V148" s="155"/>
      <c r="W148" s="155"/>
      <c r="X148" s="155"/>
      <c r="Y148" s="155"/>
      <c r="Z148" s="155"/>
      <c r="AA148" s="4"/>
    </row>
    <row r="149" spans="1:27" ht="27" hidden="1" x14ac:dyDescent="0.35">
      <c r="A149" s="151"/>
      <c r="B149" s="152" t="s">
        <v>449</v>
      </c>
      <c r="C149" s="152"/>
      <c r="D149" s="152"/>
      <c r="E149" s="152"/>
      <c r="F149" s="153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5"/>
      <c r="U149" s="155"/>
      <c r="V149" s="155"/>
      <c r="W149" s="155"/>
      <c r="X149" s="155"/>
      <c r="Y149" s="155"/>
      <c r="Z149" s="155"/>
      <c r="AA149" s="4"/>
    </row>
    <row r="150" spans="1:27" ht="18.75" hidden="1" x14ac:dyDescent="0.3">
      <c r="A150" s="4"/>
      <c r="B150" s="4"/>
      <c r="C150" s="150"/>
      <c r="D150" s="1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27" hidden="1" x14ac:dyDescent="0.35">
      <c r="A151" s="151" t="s">
        <v>450</v>
      </c>
      <c r="B151" s="152" t="s">
        <v>451</v>
      </c>
      <c r="C151" s="152"/>
      <c r="D151" s="152"/>
      <c r="E151" s="152"/>
      <c r="F151" s="153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5"/>
      <c r="U151" s="155"/>
      <c r="V151" s="155"/>
      <c r="W151" s="155"/>
      <c r="X151" s="155"/>
      <c r="Y151" s="155"/>
      <c r="Z151" s="155"/>
      <c r="AA151" s="4"/>
    </row>
    <row r="152" spans="1:27" ht="18.75" hidden="1" x14ac:dyDescent="0.3">
      <c r="A152" s="4"/>
      <c r="B152" s="4"/>
      <c r="C152" s="150"/>
      <c r="D152" s="150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27" hidden="1" x14ac:dyDescent="0.35">
      <c r="A153" s="151" t="s">
        <v>452</v>
      </c>
      <c r="B153" s="152" t="s">
        <v>453</v>
      </c>
      <c r="C153" s="152"/>
      <c r="D153" s="152"/>
      <c r="E153" s="152"/>
      <c r="F153" s="153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5"/>
      <c r="U153" s="155"/>
      <c r="V153" s="155"/>
      <c r="W153" s="155"/>
      <c r="X153" s="155"/>
      <c r="Y153" s="155"/>
      <c r="Z153" s="155"/>
      <c r="AA153" s="4"/>
    </row>
    <row r="154" spans="1:27" ht="18.75" hidden="1" x14ac:dyDescent="0.3">
      <c r="A154" s="4"/>
      <c r="B154" s="4"/>
      <c r="C154" s="150"/>
      <c r="D154" s="150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27" hidden="1" x14ac:dyDescent="0.35">
      <c r="A155" s="151" t="s">
        <v>454</v>
      </c>
      <c r="B155" s="152" t="s">
        <v>455</v>
      </c>
      <c r="C155" s="152"/>
      <c r="D155" s="152"/>
      <c r="E155" s="152"/>
      <c r="F155" s="153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5"/>
      <c r="U155" s="155"/>
      <c r="V155" s="155"/>
      <c r="W155" s="155"/>
      <c r="X155" s="155"/>
      <c r="Y155" s="155"/>
      <c r="Z155" s="155"/>
      <c r="AA155" s="4"/>
    </row>
    <row r="156" spans="1:27" ht="18.75" hidden="1" x14ac:dyDescent="0.3">
      <c r="A156" s="4"/>
      <c r="B156" s="4"/>
      <c r="C156" s="150"/>
      <c r="D156" s="150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27" hidden="1" x14ac:dyDescent="0.35">
      <c r="A157" s="151" t="s">
        <v>456</v>
      </c>
      <c r="B157" s="152" t="s">
        <v>457</v>
      </c>
      <c r="C157" s="152"/>
      <c r="D157" s="152"/>
      <c r="E157" s="152"/>
      <c r="F157" s="153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5"/>
      <c r="U157" s="155"/>
      <c r="V157" s="155"/>
      <c r="W157" s="155"/>
      <c r="X157" s="155"/>
      <c r="Y157" s="155"/>
      <c r="Z157" s="155"/>
      <c r="AA157" s="4"/>
    </row>
    <row r="158" spans="1:27" ht="18.75" hidden="1" x14ac:dyDescent="0.3">
      <c r="A158" s="4"/>
      <c r="B158" s="4"/>
      <c r="C158" s="150"/>
      <c r="D158" s="150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27" hidden="1" x14ac:dyDescent="0.35">
      <c r="A159" s="151" t="s">
        <v>458</v>
      </c>
      <c r="B159" s="152" t="s">
        <v>459</v>
      </c>
      <c r="C159" s="152"/>
      <c r="D159" s="152"/>
      <c r="E159" s="152"/>
      <c r="F159" s="153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5"/>
      <c r="U159" s="155"/>
      <c r="V159" s="155"/>
      <c r="W159" s="155"/>
      <c r="X159" s="155"/>
      <c r="Y159" s="155"/>
      <c r="Z159" s="155"/>
      <c r="AA159" s="4"/>
    </row>
    <row r="160" spans="1:27" ht="18.75" hidden="1" x14ac:dyDescent="0.3">
      <c r="A160" s="4"/>
      <c r="B160" s="4"/>
      <c r="C160" s="150"/>
      <c r="D160" s="150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27" hidden="1" x14ac:dyDescent="0.35">
      <c r="A161" s="151" t="s">
        <v>460</v>
      </c>
      <c r="B161" s="152" t="s">
        <v>461</v>
      </c>
      <c r="C161" s="152"/>
      <c r="D161" s="152"/>
      <c r="E161" s="152"/>
      <c r="F161" s="153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5"/>
      <c r="U161" s="155"/>
      <c r="V161" s="155"/>
      <c r="W161" s="155"/>
      <c r="X161" s="155"/>
      <c r="Y161" s="155"/>
      <c r="Z161" s="155"/>
      <c r="AA161" s="4"/>
    </row>
    <row r="162" spans="1:27" ht="27" hidden="1" x14ac:dyDescent="0.35">
      <c r="A162" s="151"/>
      <c r="B162" s="152" t="s">
        <v>462</v>
      </c>
      <c r="C162" s="152"/>
      <c r="D162" s="152"/>
      <c r="E162" s="152"/>
      <c r="F162" s="153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5"/>
      <c r="U162" s="155"/>
      <c r="V162" s="155"/>
      <c r="W162" s="155"/>
      <c r="X162" s="155"/>
      <c r="Y162" s="155"/>
      <c r="Z162" s="155"/>
      <c r="AA162" s="4"/>
    </row>
    <row r="163" spans="1:27" ht="27" hidden="1" x14ac:dyDescent="0.35">
      <c r="A163" s="151"/>
      <c r="B163" s="152" t="s">
        <v>463</v>
      </c>
      <c r="C163" s="152"/>
      <c r="D163" s="152"/>
      <c r="E163" s="152"/>
      <c r="F163" s="153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5"/>
      <c r="U163" s="155"/>
      <c r="V163" s="155"/>
      <c r="W163" s="155"/>
      <c r="X163" s="155"/>
      <c r="Y163" s="155"/>
      <c r="Z163" s="155"/>
      <c r="AA163" s="4"/>
    </row>
    <row r="164" spans="1:27" ht="18.75" hidden="1" x14ac:dyDescent="0.3">
      <c r="A164" s="4"/>
      <c r="B164" s="4"/>
      <c r="C164" s="150"/>
      <c r="D164" s="150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27" hidden="1" x14ac:dyDescent="0.35">
      <c r="A165" s="151" t="s">
        <v>464</v>
      </c>
      <c r="B165" s="152" t="s">
        <v>465</v>
      </c>
      <c r="C165" s="152"/>
      <c r="D165" s="152"/>
      <c r="E165" s="152"/>
      <c r="F165" s="153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5"/>
      <c r="U165" s="155"/>
      <c r="V165" s="155"/>
      <c r="W165" s="155"/>
      <c r="X165" s="155"/>
      <c r="Y165" s="155"/>
      <c r="Z165" s="155"/>
      <c r="AA165" s="4"/>
    </row>
    <row r="166" spans="1:27" ht="27" hidden="1" x14ac:dyDescent="0.35">
      <c r="A166" s="151"/>
      <c r="B166" s="152" t="s">
        <v>466</v>
      </c>
      <c r="C166" s="152"/>
      <c r="D166" s="152"/>
      <c r="E166" s="152"/>
      <c r="F166" s="153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5"/>
      <c r="U166" s="155"/>
      <c r="V166" s="155"/>
      <c r="W166" s="155"/>
      <c r="X166" s="155"/>
      <c r="Y166" s="155"/>
      <c r="Z166" s="155"/>
      <c r="AA166" s="4"/>
    </row>
    <row r="167" spans="1:27" ht="27" hidden="1" x14ac:dyDescent="0.35">
      <c r="A167" s="151"/>
      <c r="B167" s="152" t="s">
        <v>467</v>
      </c>
      <c r="C167" s="152"/>
      <c r="D167" s="152"/>
      <c r="E167" s="152"/>
      <c r="F167" s="153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5"/>
      <c r="U167" s="155"/>
      <c r="V167" s="155"/>
      <c r="W167" s="155"/>
      <c r="X167" s="155"/>
      <c r="Y167" s="155"/>
      <c r="Z167" s="155"/>
      <c r="AA167" s="4"/>
    </row>
    <row r="168" spans="1:27" ht="18.75" hidden="1" x14ac:dyDescent="0.3">
      <c r="A168" s="4"/>
      <c r="B168" s="4"/>
      <c r="C168" s="150"/>
      <c r="D168" s="150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27" hidden="1" x14ac:dyDescent="0.35">
      <c r="A169" s="151" t="s">
        <v>468</v>
      </c>
      <c r="B169" s="152" t="s">
        <v>469</v>
      </c>
      <c r="C169" s="152"/>
      <c r="D169" s="152"/>
      <c r="E169" s="152"/>
      <c r="F169" s="153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5"/>
      <c r="U169" s="155"/>
      <c r="V169" s="155"/>
      <c r="W169" s="155"/>
      <c r="X169" s="155"/>
      <c r="Y169" s="155"/>
      <c r="Z169" s="155"/>
      <c r="AA169" s="4"/>
    </row>
    <row r="170" spans="1:27" ht="27" hidden="1" x14ac:dyDescent="0.35">
      <c r="A170" s="151"/>
      <c r="B170" s="152" t="s">
        <v>470</v>
      </c>
      <c r="C170" s="152"/>
      <c r="D170" s="152"/>
      <c r="E170" s="152"/>
      <c r="F170" s="153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5"/>
      <c r="U170" s="155"/>
      <c r="V170" s="155"/>
      <c r="W170" s="155"/>
      <c r="X170" s="155"/>
      <c r="Y170" s="155"/>
      <c r="Z170" s="155"/>
      <c r="AA170" s="4"/>
    </row>
    <row r="171" spans="1:27" ht="27" hidden="1" x14ac:dyDescent="0.35">
      <c r="A171" s="151"/>
      <c r="B171" s="152" t="s">
        <v>471</v>
      </c>
      <c r="C171" s="152"/>
      <c r="D171" s="152"/>
      <c r="E171" s="152"/>
      <c r="F171" s="153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5"/>
      <c r="U171" s="155"/>
      <c r="V171" s="155"/>
      <c r="W171" s="155"/>
      <c r="X171" s="155"/>
      <c r="Y171" s="155"/>
      <c r="Z171" s="155"/>
      <c r="AA171" s="4"/>
    </row>
    <row r="172" spans="1:27" ht="27" hidden="1" x14ac:dyDescent="0.35">
      <c r="A172" s="151"/>
      <c r="B172" s="152" t="s">
        <v>472</v>
      </c>
      <c r="C172" s="152"/>
      <c r="D172" s="152"/>
      <c r="E172" s="152"/>
      <c r="F172" s="153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5"/>
      <c r="U172" s="155"/>
      <c r="V172" s="155"/>
      <c r="W172" s="155"/>
      <c r="X172" s="155"/>
      <c r="Y172" s="155"/>
      <c r="Z172" s="155"/>
      <c r="AA172" s="4"/>
    </row>
    <row r="173" spans="1:27" ht="27" hidden="1" x14ac:dyDescent="0.35">
      <c r="A173" s="151"/>
      <c r="B173" s="152" t="s">
        <v>473</v>
      </c>
      <c r="C173" s="152"/>
      <c r="D173" s="152"/>
      <c r="E173" s="152"/>
      <c r="F173" s="153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5"/>
      <c r="U173" s="155"/>
      <c r="V173" s="155"/>
      <c r="W173" s="155"/>
      <c r="X173" s="155"/>
      <c r="Y173" s="155"/>
      <c r="Z173" s="155"/>
      <c r="AA173" s="4"/>
    </row>
    <row r="174" spans="1:27" ht="27" hidden="1" x14ac:dyDescent="0.35">
      <c r="A174" s="151"/>
      <c r="B174" s="152" t="s">
        <v>474</v>
      </c>
      <c r="C174" s="152"/>
      <c r="D174" s="152"/>
      <c r="E174" s="152"/>
      <c r="F174" s="153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5"/>
      <c r="U174" s="155"/>
      <c r="V174" s="155"/>
      <c r="W174" s="155"/>
      <c r="X174" s="155"/>
      <c r="Y174" s="155"/>
      <c r="Z174" s="155"/>
      <c r="AA174" s="4"/>
    </row>
    <row r="175" spans="1:27" ht="18.75" hidden="1" x14ac:dyDescent="0.3">
      <c r="A175" s="4"/>
      <c r="B175" s="4"/>
      <c r="C175" s="150"/>
      <c r="D175" s="150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27" hidden="1" x14ac:dyDescent="0.35">
      <c r="A176" s="151" t="s">
        <v>475</v>
      </c>
      <c r="B176" s="152" t="s">
        <v>476</v>
      </c>
      <c r="C176" s="152"/>
      <c r="D176" s="152"/>
      <c r="E176" s="152"/>
      <c r="F176" s="153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5"/>
      <c r="U176" s="155"/>
      <c r="V176" s="155"/>
      <c r="W176" s="155"/>
      <c r="X176" s="155"/>
      <c r="Y176" s="155"/>
      <c r="Z176" s="155"/>
      <c r="AA176" s="4"/>
    </row>
    <row r="177" spans="1:27" ht="18.75" hidden="1" x14ac:dyDescent="0.3">
      <c r="A177" s="4"/>
      <c r="B177" s="4"/>
      <c r="C177" s="150"/>
      <c r="D177" s="150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27" hidden="1" x14ac:dyDescent="0.35">
      <c r="A178" s="151" t="s">
        <v>477</v>
      </c>
      <c r="B178" s="152" t="s">
        <v>478</v>
      </c>
      <c r="C178" s="152"/>
      <c r="D178" s="152"/>
      <c r="E178" s="152"/>
      <c r="F178" s="153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5"/>
      <c r="U178" s="155"/>
      <c r="V178" s="155"/>
      <c r="W178" s="155"/>
      <c r="X178" s="155"/>
      <c r="Y178" s="155"/>
      <c r="Z178" s="155"/>
      <c r="AA178" s="4"/>
    </row>
    <row r="179" spans="1:27" ht="27" hidden="1" x14ac:dyDescent="0.35">
      <c r="A179" s="151"/>
      <c r="B179" s="152" t="s">
        <v>479</v>
      </c>
      <c r="C179" s="152"/>
      <c r="D179" s="152"/>
      <c r="E179" s="152"/>
      <c r="F179" s="153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5"/>
      <c r="U179" s="155"/>
      <c r="V179" s="155"/>
      <c r="W179" s="155"/>
      <c r="X179" s="155"/>
      <c r="Y179" s="155"/>
      <c r="Z179" s="155"/>
      <c r="AA179" s="4"/>
    </row>
    <row r="180" spans="1:27" ht="18.75" hidden="1" x14ac:dyDescent="0.3">
      <c r="A180" s="4"/>
      <c r="B180" s="4"/>
      <c r="C180" s="150"/>
      <c r="D180" s="150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27" hidden="1" x14ac:dyDescent="0.35">
      <c r="A181" s="151" t="s">
        <v>480</v>
      </c>
      <c r="B181" s="152" t="s">
        <v>481</v>
      </c>
      <c r="C181" s="152"/>
      <c r="D181" s="152"/>
      <c r="E181" s="152"/>
      <c r="F181" s="153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5"/>
      <c r="U181" s="155"/>
      <c r="V181" s="155"/>
      <c r="W181" s="155"/>
      <c r="X181" s="155"/>
      <c r="Y181" s="155"/>
      <c r="Z181" s="155"/>
      <c r="AA181" s="4"/>
    </row>
    <row r="182" spans="1:27" ht="18.75" hidden="1" x14ac:dyDescent="0.3">
      <c r="A182" s="4"/>
      <c r="B182" s="4"/>
      <c r="C182" s="150"/>
      <c r="D182" s="150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27" hidden="1" x14ac:dyDescent="0.35">
      <c r="A183" s="151" t="s">
        <v>482</v>
      </c>
      <c r="B183" s="152" t="s">
        <v>483</v>
      </c>
      <c r="C183" s="152"/>
      <c r="D183" s="152"/>
      <c r="E183" s="152"/>
      <c r="F183" s="153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5"/>
      <c r="U183" s="155"/>
      <c r="V183" s="155"/>
      <c r="W183" s="155"/>
      <c r="X183" s="155"/>
      <c r="Y183" s="155"/>
      <c r="Z183" s="155"/>
      <c r="AA183" s="4"/>
    </row>
    <row r="184" spans="1:27" ht="27" hidden="1" x14ac:dyDescent="0.35">
      <c r="A184" s="151"/>
      <c r="B184" s="152" t="s">
        <v>484</v>
      </c>
      <c r="C184" s="152"/>
      <c r="D184" s="152"/>
      <c r="E184" s="152"/>
      <c r="F184" s="153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5"/>
      <c r="U184" s="155"/>
      <c r="V184" s="155"/>
      <c r="W184" s="155"/>
      <c r="X184" s="155"/>
      <c r="Y184" s="155"/>
      <c r="Z184" s="155"/>
      <c r="AA184" s="4"/>
    </row>
    <row r="185" spans="1:27" ht="27" hidden="1" x14ac:dyDescent="0.35">
      <c r="A185" s="151"/>
      <c r="B185" s="152" t="s">
        <v>485</v>
      </c>
      <c r="C185" s="152"/>
      <c r="D185" s="152"/>
      <c r="E185" s="152"/>
      <c r="F185" s="153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5"/>
      <c r="U185" s="155"/>
      <c r="V185" s="155"/>
      <c r="W185" s="155"/>
      <c r="X185" s="155"/>
      <c r="Y185" s="155"/>
      <c r="Z185" s="155"/>
      <c r="AA185" s="4"/>
    </row>
    <row r="186" spans="1:27" ht="27" hidden="1" x14ac:dyDescent="0.35">
      <c r="A186" s="151"/>
      <c r="B186" s="152" t="s">
        <v>486</v>
      </c>
      <c r="C186" s="152"/>
      <c r="D186" s="152"/>
      <c r="E186" s="152"/>
      <c r="F186" s="153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5"/>
      <c r="U186" s="155"/>
      <c r="V186" s="155"/>
      <c r="W186" s="155"/>
      <c r="X186" s="155"/>
      <c r="Y186" s="155"/>
      <c r="Z186" s="155"/>
      <c r="AA186" s="4"/>
    </row>
    <row r="187" spans="1:27" ht="27" hidden="1" x14ac:dyDescent="0.35">
      <c r="A187" s="151"/>
      <c r="B187" s="152" t="s">
        <v>487</v>
      </c>
      <c r="C187" s="152"/>
      <c r="D187" s="152"/>
      <c r="E187" s="152"/>
      <c r="F187" s="153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5"/>
      <c r="U187" s="155"/>
      <c r="V187" s="155"/>
      <c r="W187" s="155"/>
      <c r="X187" s="155"/>
      <c r="Y187" s="155"/>
      <c r="Z187" s="155"/>
      <c r="AA187" s="4"/>
    </row>
    <row r="188" spans="1:27" ht="27" hidden="1" x14ac:dyDescent="0.35">
      <c r="A188" s="151"/>
      <c r="B188" s="152" t="s">
        <v>488</v>
      </c>
      <c r="C188" s="152"/>
      <c r="D188" s="152"/>
      <c r="E188" s="152"/>
      <c r="F188" s="153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5"/>
      <c r="U188" s="155"/>
      <c r="V188" s="155"/>
      <c r="W188" s="155"/>
      <c r="X188" s="155"/>
      <c r="Y188" s="155"/>
      <c r="Z188" s="155"/>
      <c r="AA188" s="4"/>
    </row>
    <row r="189" spans="1:27" ht="18.75" hidden="1" x14ac:dyDescent="0.3">
      <c r="A189" s="4"/>
      <c r="B189" s="4"/>
      <c r="C189" s="150"/>
      <c r="D189" s="150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27" hidden="1" x14ac:dyDescent="0.35">
      <c r="A190" s="151" t="s">
        <v>489</v>
      </c>
      <c r="B190" s="152" t="s">
        <v>490</v>
      </c>
      <c r="C190" s="152"/>
      <c r="D190" s="152"/>
      <c r="E190" s="152"/>
      <c r="F190" s="153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5"/>
      <c r="U190" s="155"/>
      <c r="V190" s="155"/>
      <c r="W190" s="155"/>
      <c r="X190" s="155"/>
      <c r="Y190" s="155"/>
      <c r="Z190" s="155"/>
      <c r="AA190" s="4"/>
    </row>
    <row r="191" spans="1:27" ht="27" hidden="1" x14ac:dyDescent="0.35">
      <c r="A191" s="151"/>
      <c r="B191" s="152" t="s">
        <v>491</v>
      </c>
      <c r="C191" s="152"/>
      <c r="D191" s="152"/>
      <c r="E191" s="152"/>
      <c r="F191" s="153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5"/>
      <c r="U191" s="155"/>
      <c r="V191" s="155"/>
      <c r="W191" s="155"/>
      <c r="X191" s="155"/>
      <c r="Y191" s="155"/>
      <c r="Z191" s="155"/>
      <c r="AA191" s="4"/>
    </row>
    <row r="192" spans="1:27" ht="27" hidden="1" x14ac:dyDescent="0.35">
      <c r="A192" s="151"/>
      <c r="B192" s="152" t="s">
        <v>492</v>
      </c>
      <c r="C192" s="152"/>
      <c r="D192" s="152"/>
      <c r="E192" s="152"/>
      <c r="F192" s="153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5"/>
      <c r="U192" s="155"/>
      <c r="V192" s="155"/>
      <c r="W192" s="155"/>
      <c r="X192" s="155"/>
      <c r="Y192" s="155"/>
      <c r="Z192" s="155"/>
      <c r="AA192" s="4"/>
    </row>
    <row r="193" spans="1:27" ht="27" hidden="1" x14ac:dyDescent="0.35">
      <c r="A193" s="151"/>
      <c r="B193" s="152" t="s">
        <v>493</v>
      </c>
      <c r="C193" s="152"/>
      <c r="D193" s="152"/>
      <c r="E193" s="152"/>
      <c r="F193" s="153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5"/>
      <c r="U193" s="155"/>
      <c r="V193" s="155"/>
      <c r="W193" s="155"/>
      <c r="X193" s="155"/>
      <c r="Y193" s="155"/>
      <c r="Z193" s="155"/>
      <c r="AA193" s="4"/>
    </row>
    <row r="194" spans="1:27" ht="27" hidden="1" x14ac:dyDescent="0.35">
      <c r="A194" s="151"/>
      <c r="B194" s="152" t="s">
        <v>494</v>
      </c>
      <c r="C194" s="152"/>
      <c r="D194" s="152"/>
      <c r="E194" s="152"/>
      <c r="F194" s="153"/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5"/>
      <c r="U194" s="155"/>
      <c r="V194" s="155"/>
      <c r="W194" s="155"/>
      <c r="X194" s="155"/>
      <c r="Y194" s="155"/>
      <c r="Z194" s="155"/>
      <c r="AA194" s="4"/>
    </row>
    <row r="195" spans="1:27" ht="27" hidden="1" x14ac:dyDescent="0.35">
      <c r="A195" s="151"/>
      <c r="B195" s="152" t="s">
        <v>495</v>
      </c>
      <c r="C195" s="152"/>
      <c r="D195" s="152"/>
      <c r="E195" s="152"/>
      <c r="F195" s="153"/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5"/>
      <c r="U195" s="155"/>
      <c r="V195" s="155"/>
      <c r="W195" s="155"/>
      <c r="X195" s="155"/>
      <c r="Y195" s="155"/>
      <c r="Z195" s="155"/>
      <c r="AA195" s="4"/>
    </row>
    <row r="196" spans="1:27" ht="27" hidden="1" x14ac:dyDescent="0.35">
      <c r="A196" s="151"/>
      <c r="B196" s="152" t="s">
        <v>496</v>
      </c>
      <c r="C196" s="152"/>
      <c r="D196" s="152"/>
      <c r="E196" s="152"/>
      <c r="F196" s="153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5"/>
      <c r="U196" s="155"/>
      <c r="V196" s="155"/>
      <c r="W196" s="155"/>
      <c r="X196" s="155"/>
      <c r="Y196" s="155"/>
      <c r="Z196" s="155"/>
      <c r="AA196" s="4"/>
    </row>
    <row r="197" spans="1:27" ht="18.75" hidden="1" x14ac:dyDescent="0.3">
      <c r="A197" s="4"/>
      <c r="B197" s="4"/>
      <c r="C197" s="150"/>
      <c r="D197" s="150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27" hidden="1" x14ac:dyDescent="0.35">
      <c r="A198" s="151" t="s">
        <v>497</v>
      </c>
      <c r="B198" s="152" t="s">
        <v>498</v>
      </c>
      <c r="C198" s="152"/>
      <c r="D198" s="152"/>
      <c r="E198" s="152"/>
      <c r="F198" s="153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5"/>
      <c r="U198" s="155"/>
      <c r="V198" s="155"/>
      <c r="W198" s="155"/>
      <c r="X198" s="155"/>
      <c r="Y198" s="156"/>
      <c r="Z198" s="156"/>
      <c r="AA198" s="4"/>
    </row>
    <row r="199" spans="1:27" ht="27" hidden="1" x14ac:dyDescent="0.35">
      <c r="A199" s="151"/>
      <c r="B199" s="152" t="s">
        <v>499</v>
      </c>
      <c r="C199" s="152"/>
      <c r="D199" s="152"/>
      <c r="E199" s="152"/>
      <c r="F199" s="153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5"/>
      <c r="U199" s="155"/>
      <c r="V199" s="155"/>
      <c r="W199" s="155"/>
      <c r="X199" s="155"/>
      <c r="Y199" s="156"/>
      <c r="Z199" s="156"/>
      <c r="AA199" s="4"/>
    </row>
    <row r="200" spans="1:27" ht="27" hidden="1" x14ac:dyDescent="0.35">
      <c r="A200" s="151"/>
      <c r="B200" s="152" t="s">
        <v>500</v>
      </c>
      <c r="C200" s="152"/>
      <c r="D200" s="152"/>
      <c r="E200" s="152"/>
      <c r="F200" s="153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5"/>
      <c r="U200" s="155"/>
      <c r="V200" s="155"/>
      <c r="W200" s="155"/>
      <c r="X200" s="155"/>
      <c r="Y200" s="156"/>
      <c r="Z200" s="156"/>
      <c r="AA200" s="4"/>
    </row>
    <row r="201" spans="1:27" ht="27" hidden="1" x14ac:dyDescent="0.35">
      <c r="A201" s="151"/>
      <c r="B201" s="152" t="s">
        <v>501</v>
      </c>
      <c r="C201" s="152"/>
      <c r="D201" s="152"/>
      <c r="E201" s="152"/>
      <c r="F201" s="153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5"/>
      <c r="U201" s="155"/>
      <c r="V201" s="155"/>
      <c r="W201" s="155"/>
      <c r="X201" s="155"/>
      <c r="Y201" s="156"/>
      <c r="Z201" s="156"/>
      <c r="AA201" s="4"/>
    </row>
    <row r="202" spans="1:27" ht="27" hidden="1" x14ac:dyDescent="0.35">
      <c r="A202" s="151"/>
      <c r="B202" s="152" t="s">
        <v>502</v>
      </c>
      <c r="C202" s="152"/>
      <c r="D202" s="152"/>
      <c r="E202" s="152"/>
      <c r="F202" s="153"/>
      <c r="G202" s="154"/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5"/>
      <c r="U202" s="155"/>
      <c r="V202" s="155"/>
      <c r="W202" s="155"/>
      <c r="X202" s="155"/>
      <c r="Y202" s="156"/>
      <c r="Z202" s="156"/>
      <c r="AA202" s="4"/>
    </row>
    <row r="203" spans="1:27" ht="18.75" hidden="1" x14ac:dyDescent="0.3">
      <c r="A203" s="4"/>
      <c r="B203" s="4"/>
      <c r="C203" s="150"/>
      <c r="D203" s="150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27" hidden="1" x14ac:dyDescent="0.35">
      <c r="A204" s="151" t="s">
        <v>503</v>
      </c>
      <c r="B204" s="152" t="s">
        <v>504</v>
      </c>
      <c r="C204" s="152"/>
      <c r="D204" s="152"/>
      <c r="E204" s="152"/>
      <c r="F204" s="153"/>
      <c r="G204" s="154"/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5"/>
      <c r="U204" s="155"/>
      <c r="V204" s="155"/>
      <c r="W204" s="155"/>
      <c r="X204" s="155"/>
      <c r="Y204" s="156"/>
      <c r="Z204" s="156"/>
      <c r="AA204" s="5"/>
    </row>
    <row r="205" spans="1:27" hidden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4"/>
    </row>
    <row r="206" spans="1:27" ht="27" hidden="1" x14ac:dyDescent="0.35">
      <c r="A206" s="151" t="s">
        <v>505</v>
      </c>
      <c r="B206" s="152" t="s">
        <v>506</v>
      </c>
      <c r="C206" s="152"/>
      <c r="D206" s="152"/>
      <c r="E206" s="152"/>
      <c r="F206" s="153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5"/>
      <c r="U206" s="155"/>
      <c r="V206" s="155"/>
      <c r="W206" s="155"/>
      <c r="X206" s="155"/>
      <c r="Y206" s="156"/>
      <c r="Z206" s="156"/>
      <c r="AA206" s="4"/>
    </row>
    <row r="207" spans="1:27" ht="27" hidden="1" x14ac:dyDescent="0.35">
      <c r="A207" s="151"/>
      <c r="B207" s="152" t="s">
        <v>507</v>
      </c>
      <c r="C207" s="152"/>
      <c r="D207" s="152"/>
      <c r="E207" s="152"/>
      <c r="F207" s="153"/>
      <c r="G207" s="154"/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5"/>
      <c r="U207" s="155"/>
      <c r="V207" s="155"/>
      <c r="W207" s="155"/>
      <c r="X207" s="155"/>
      <c r="Y207" s="156"/>
      <c r="Z207" s="156"/>
      <c r="AA207" s="4"/>
    </row>
    <row r="208" spans="1:27" ht="27" hidden="1" x14ac:dyDescent="0.35">
      <c r="A208" s="151"/>
      <c r="B208" s="152" t="s">
        <v>508</v>
      </c>
      <c r="C208" s="152"/>
      <c r="D208" s="152"/>
      <c r="E208" s="152"/>
      <c r="F208" s="153"/>
      <c r="G208" s="154"/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155"/>
      <c r="U208" s="155"/>
      <c r="V208" s="155"/>
      <c r="W208" s="155"/>
      <c r="X208" s="155"/>
      <c r="Y208" s="156"/>
      <c r="Z208" s="156"/>
      <c r="AA208" s="4"/>
    </row>
    <row r="209" spans="1:27" ht="18.75" hidden="1" x14ac:dyDescent="0.3">
      <c r="A209" s="4"/>
      <c r="B209" s="4"/>
      <c r="C209" s="150"/>
      <c r="D209" s="150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27" hidden="1" x14ac:dyDescent="0.35">
      <c r="A210" s="151" t="s">
        <v>509</v>
      </c>
      <c r="B210" s="152" t="s">
        <v>510</v>
      </c>
      <c r="C210" s="152"/>
      <c r="D210" s="152"/>
      <c r="E210" s="152"/>
      <c r="F210" s="153"/>
      <c r="G210" s="154"/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5"/>
      <c r="U210" s="155"/>
      <c r="V210" s="155"/>
      <c r="W210" s="155"/>
      <c r="X210" s="155"/>
      <c r="Y210" s="156"/>
      <c r="Z210" s="156"/>
      <c r="AA210" s="4"/>
    </row>
    <row r="211" spans="1:27" ht="18.75" hidden="1" x14ac:dyDescent="0.3">
      <c r="A211" s="4"/>
      <c r="B211" s="4"/>
      <c r="C211" s="150"/>
      <c r="D211" s="150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27" hidden="1" x14ac:dyDescent="0.35">
      <c r="A212" s="151" t="s">
        <v>511</v>
      </c>
      <c r="B212" s="152" t="s">
        <v>512</v>
      </c>
      <c r="C212" s="152"/>
      <c r="D212" s="152"/>
      <c r="E212" s="152"/>
      <c r="F212" s="153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5"/>
      <c r="U212" s="155"/>
      <c r="V212" s="155"/>
      <c r="W212" s="155"/>
      <c r="X212" s="155"/>
      <c r="Y212" s="156"/>
      <c r="Z212" s="156"/>
      <c r="AA212" s="4"/>
    </row>
    <row r="213" spans="1:27" ht="18.75" hidden="1" x14ac:dyDescent="0.3">
      <c r="A213" s="4"/>
      <c r="B213" s="4"/>
      <c r="C213" s="150"/>
      <c r="D213" s="150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27" hidden="1" x14ac:dyDescent="0.35">
      <c r="A214" s="151" t="s">
        <v>513</v>
      </c>
      <c r="B214" s="152" t="s">
        <v>514</v>
      </c>
      <c r="C214" s="152"/>
      <c r="D214" s="152"/>
      <c r="E214" s="152"/>
      <c r="F214" s="153"/>
      <c r="G214" s="154"/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5"/>
      <c r="U214" s="155"/>
      <c r="V214" s="155"/>
      <c r="W214" s="155"/>
      <c r="X214" s="155"/>
      <c r="Y214" s="156"/>
      <c r="Z214" s="156"/>
      <c r="AA214" s="4"/>
    </row>
    <row r="215" spans="1:27" hidden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4"/>
    </row>
    <row r="216" spans="1:27" ht="27" hidden="1" x14ac:dyDescent="0.35">
      <c r="A216" s="151" t="s">
        <v>515</v>
      </c>
      <c r="B216" s="152" t="s">
        <v>516</v>
      </c>
      <c r="C216" s="152"/>
      <c r="D216" s="152"/>
      <c r="E216" s="152"/>
      <c r="F216" s="153"/>
      <c r="G216" s="154"/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5"/>
      <c r="U216" s="155"/>
      <c r="V216" s="155"/>
      <c r="W216" s="155"/>
      <c r="X216" s="155"/>
      <c r="Y216" s="156"/>
      <c r="Z216" s="156"/>
      <c r="AA216" s="4"/>
    </row>
    <row r="217" spans="1:27" ht="27" hidden="1" x14ac:dyDescent="0.35">
      <c r="A217" s="151"/>
      <c r="B217" s="152" t="s">
        <v>517</v>
      </c>
      <c r="C217" s="152"/>
      <c r="D217" s="152"/>
      <c r="E217" s="152"/>
      <c r="F217" s="153"/>
      <c r="G217" s="154"/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5"/>
      <c r="U217" s="155"/>
      <c r="V217" s="155"/>
      <c r="W217" s="155"/>
      <c r="X217" s="155"/>
      <c r="Y217" s="156"/>
      <c r="Z217" s="156"/>
      <c r="AA217" s="4"/>
    </row>
    <row r="218" spans="1:27" ht="27" hidden="1" x14ac:dyDescent="0.35">
      <c r="A218" s="151"/>
      <c r="B218" s="152" t="s">
        <v>518</v>
      </c>
      <c r="C218" s="152"/>
      <c r="D218" s="152"/>
      <c r="E218" s="152"/>
      <c r="F218" s="153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5"/>
      <c r="U218" s="155"/>
      <c r="V218" s="155"/>
      <c r="W218" s="155"/>
      <c r="X218" s="155"/>
      <c r="Y218" s="156"/>
      <c r="Z218" s="156"/>
      <c r="AA218" s="4"/>
    </row>
    <row r="219" spans="1:27" ht="18.75" hidden="1" x14ac:dyDescent="0.3">
      <c r="A219" s="4"/>
      <c r="B219" s="4"/>
      <c r="C219" s="150"/>
      <c r="D219" s="150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27" hidden="1" x14ac:dyDescent="0.35">
      <c r="A220" s="151" t="s">
        <v>519</v>
      </c>
      <c r="B220" s="152" t="s">
        <v>520</v>
      </c>
      <c r="C220" s="152"/>
      <c r="D220" s="152"/>
      <c r="E220" s="152"/>
      <c r="F220" s="153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5"/>
      <c r="U220" s="155"/>
      <c r="V220" s="155"/>
      <c r="W220" s="155"/>
      <c r="X220" s="155"/>
      <c r="Y220" s="156"/>
      <c r="Z220" s="156"/>
      <c r="AA220" s="4"/>
    </row>
    <row r="221" spans="1:27" ht="27" hidden="1" x14ac:dyDescent="0.35">
      <c r="A221" s="151"/>
      <c r="B221" s="152" t="s">
        <v>521</v>
      </c>
      <c r="C221" s="152"/>
      <c r="D221" s="152"/>
      <c r="E221" s="152"/>
      <c r="F221" s="153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5"/>
      <c r="U221" s="155"/>
      <c r="V221" s="155"/>
      <c r="W221" s="155"/>
      <c r="X221" s="155"/>
      <c r="Y221" s="156"/>
      <c r="Z221" s="156"/>
      <c r="AA221" s="4"/>
    </row>
    <row r="222" spans="1:27" ht="27" hidden="1" x14ac:dyDescent="0.35">
      <c r="A222" s="151"/>
      <c r="B222" s="152" t="s">
        <v>522</v>
      </c>
      <c r="C222" s="152"/>
      <c r="D222" s="152"/>
      <c r="E222" s="152"/>
      <c r="F222" s="153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5"/>
      <c r="U222" s="155"/>
      <c r="V222" s="155"/>
      <c r="W222" s="155"/>
      <c r="X222" s="155"/>
      <c r="Y222" s="156"/>
      <c r="Z222" s="156"/>
      <c r="AA222" s="4"/>
    </row>
    <row r="223" spans="1:27" ht="18.75" hidden="1" x14ac:dyDescent="0.3">
      <c r="A223" s="4"/>
      <c r="B223" s="4"/>
      <c r="C223" s="150"/>
      <c r="D223" s="150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27" hidden="1" x14ac:dyDescent="0.35">
      <c r="A224" s="151" t="s">
        <v>168</v>
      </c>
      <c r="B224" s="152" t="s">
        <v>523</v>
      </c>
      <c r="C224" s="152"/>
      <c r="D224" s="152"/>
      <c r="E224" s="152"/>
      <c r="F224" s="153"/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5"/>
      <c r="U224" s="155"/>
      <c r="V224" s="155"/>
      <c r="W224" s="155"/>
      <c r="X224" s="155"/>
      <c r="Y224" s="156"/>
      <c r="Z224" s="156"/>
      <c r="AA224" s="4"/>
    </row>
    <row r="225" spans="1:27" ht="27" hidden="1" x14ac:dyDescent="0.35">
      <c r="A225" s="151"/>
      <c r="B225" s="152" t="s">
        <v>524</v>
      </c>
      <c r="C225" s="152"/>
      <c r="D225" s="152"/>
      <c r="E225" s="152"/>
      <c r="F225" s="153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5"/>
      <c r="U225" s="155"/>
      <c r="V225" s="155"/>
      <c r="W225" s="155"/>
      <c r="X225" s="155"/>
      <c r="Y225" s="156"/>
      <c r="Z225" s="156"/>
      <c r="AA225" s="4"/>
    </row>
    <row r="226" spans="1:27" ht="18.75" hidden="1" x14ac:dyDescent="0.3">
      <c r="A226" s="4"/>
      <c r="B226" s="4"/>
      <c r="C226" s="150"/>
      <c r="D226" s="150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27" hidden="1" x14ac:dyDescent="0.35">
      <c r="A227" s="151" t="s">
        <v>178</v>
      </c>
      <c r="B227" s="152" t="s">
        <v>525</v>
      </c>
      <c r="C227" s="152"/>
      <c r="D227" s="152"/>
      <c r="E227" s="152"/>
      <c r="F227" s="153"/>
      <c r="G227" s="154"/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5"/>
      <c r="U227" s="155"/>
      <c r="V227" s="155"/>
      <c r="W227" s="155"/>
      <c r="X227" s="155"/>
      <c r="Y227" s="156"/>
      <c r="Z227" s="156"/>
      <c r="AA227" s="4"/>
    </row>
    <row r="228" spans="1:27" ht="18.75" hidden="1" x14ac:dyDescent="0.3">
      <c r="A228" s="4"/>
      <c r="B228" s="4"/>
      <c r="C228" s="150"/>
      <c r="D228" s="150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27" hidden="1" x14ac:dyDescent="0.35">
      <c r="A229" s="151" t="s">
        <v>526</v>
      </c>
      <c r="B229" s="152" t="s">
        <v>527</v>
      </c>
      <c r="C229" s="152"/>
      <c r="D229" s="152"/>
      <c r="E229" s="152"/>
      <c r="F229" s="153"/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5"/>
      <c r="U229" s="155"/>
      <c r="V229" s="155"/>
      <c r="W229" s="155"/>
      <c r="X229" s="155"/>
      <c r="Y229" s="156"/>
      <c r="Z229" s="156"/>
      <c r="AA229" s="4"/>
    </row>
    <row r="230" spans="1:27" ht="18.75" hidden="1" x14ac:dyDescent="0.3">
      <c r="A230" s="4"/>
      <c r="B230" s="4"/>
      <c r="C230" s="150"/>
      <c r="D230" s="150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27" hidden="1" x14ac:dyDescent="0.35">
      <c r="A231" s="151" t="s">
        <v>528</v>
      </c>
      <c r="B231" s="152" t="s">
        <v>529</v>
      </c>
      <c r="C231" s="152"/>
      <c r="D231" s="152"/>
      <c r="E231" s="152"/>
      <c r="F231" s="153"/>
      <c r="G231" s="154"/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5"/>
      <c r="U231" s="155"/>
      <c r="V231" s="155"/>
      <c r="W231" s="155"/>
      <c r="X231" s="155"/>
      <c r="Y231" s="156"/>
      <c r="Z231" s="156"/>
      <c r="AA231" s="4"/>
    </row>
    <row r="232" spans="1:27" ht="27" hidden="1" x14ac:dyDescent="0.35">
      <c r="A232" s="151"/>
      <c r="B232" s="152" t="s">
        <v>530</v>
      </c>
      <c r="C232" s="152"/>
      <c r="D232" s="152"/>
      <c r="E232" s="152"/>
      <c r="F232" s="153"/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5"/>
      <c r="U232" s="155"/>
      <c r="V232" s="155"/>
      <c r="W232" s="155"/>
      <c r="X232" s="155"/>
      <c r="Y232" s="156"/>
      <c r="Z232" s="156"/>
      <c r="AA232" s="4"/>
    </row>
    <row r="233" spans="1:27" ht="27" hidden="1" x14ac:dyDescent="0.35">
      <c r="A233" s="151"/>
      <c r="B233" s="152" t="s">
        <v>531</v>
      </c>
      <c r="C233" s="152"/>
      <c r="D233" s="152"/>
      <c r="E233" s="152"/>
      <c r="F233" s="153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5"/>
      <c r="U233" s="155"/>
      <c r="V233" s="155"/>
      <c r="W233" s="155"/>
      <c r="X233" s="155"/>
      <c r="Y233" s="156"/>
      <c r="Z233" s="156"/>
      <c r="AA233" s="4"/>
    </row>
    <row r="234" spans="1:27" ht="27" hidden="1" x14ac:dyDescent="0.35">
      <c r="A234" s="151"/>
      <c r="B234" s="152" t="s">
        <v>532</v>
      </c>
      <c r="C234" s="152"/>
      <c r="D234" s="152"/>
      <c r="E234" s="152"/>
      <c r="F234" s="153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5"/>
      <c r="U234" s="155"/>
      <c r="V234" s="155"/>
      <c r="W234" s="155"/>
      <c r="X234" s="155"/>
      <c r="Y234" s="156"/>
      <c r="Z234" s="156"/>
      <c r="AA234" s="4"/>
    </row>
    <row r="235" spans="1:27" ht="18.75" hidden="1" x14ac:dyDescent="0.3">
      <c r="A235" s="4"/>
      <c r="B235" s="4"/>
      <c r="C235" s="150"/>
      <c r="D235" s="150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27" hidden="1" x14ac:dyDescent="0.35">
      <c r="A236" s="151" t="s">
        <v>533</v>
      </c>
      <c r="B236" s="152" t="s">
        <v>534</v>
      </c>
      <c r="C236" s="152"/>
      <c r="D236" s="152"/>
      <c r="E236" s="152"/>
      <c r="F236" s="153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5"/>
      <c r="U236" s="155"/>
      <c r="V236" s="155"/>
      <c r="W236" s="155"/>
      <c r="X236" s="155"/>
      <c r="Y236" s="156"/>
      <c r="Z236" s="156"/>
      <c r="AA236" s="4"/>
    </row>
    <row r="237" spans="1:27" ht="18.75" hidden="1" x14ac:dyDescent="0.3">
      <c r="A237" s="4"/>
      <c r="B237" s="4"/>
      <c r="C237" s="150"/>
      <c r="D237" s="150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27" hidden="1" x14ac:dyDescent="0.35">
      <c r="A238" s="151" t="s">
        <v>535</v>
      </c>
      <c r="B238" s="152" t="s">
        <v>536</v>
      </c>
      <c r="C238" s="152"/>
      <c r="D238" s="152"/>
      <c r="E238" s="152"/>
      <c r="F238" s="153"/>
      <c r="G238" s="154"/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5"/>
      <c r="U238" s="155"/>
      <c r="V238" s="155"/>
      <c r="W238" s="155"/>
      <c r="X238" s="155"/>
      <c r="Y238" s="156"/>
      <c r="Z238" s="156"/>
      <c r="AA238" s="4"/>
    </row>
    <row r="239" spans="1:27" hidden="1" x14ac:dyDescent="0.25"/>
    <row r="240" spans="1:27" ht="27" hidden="1" x14ac:dyDescent="0.35">
      <c r="A240" s="151" t="s">
        <v>537</v>
      </c>
      <c r="B240" s="152" t="s">
        <v>538</v>
      </c>
      <c r="C240" s="152"/>
      <c r="D240" s="152"/>
      <c r="E240" s="152"/>
      <c r="F240" s="153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5"/>
      <c r="U240" s="155"/>
      <c r="V240" s="155"/>
      <c r="W240" s="155"/>
      <c r="X240" s="155"/>
      <c r="Y240" s="156"/>
      <c r="Z240" s="156"/>
    </row>
    <row r="241" spans="1:26" hidden="1" x14ac:dyDescent="0.25"/>
    <row r="242" spans="1:26" ht="27" hidden="1" x14ac:dyDescent="0.35">
      <c r="A242" s="151" t="s">
        <v>539</v>
      </c>
      <c r="B242" s="152" t="s">
        <v>540</v>
      </c>
      <c r="C242" s="152"/>
      <c r="D242" s="152"/>
      <c r="E242" s="152"/>
      <c r="F242" s="153"/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5"/>
      <c r="U242" s="155"/>
      <c r="V242" s="155"/>
      <c r="W242" s="155"/>
      <c r="X242" s="155"/>
      <c r="Y242" s="156"/>
      <c r="Z242" s="156"/>
    </row>
    <row r="243" spans="1:26" hidden="1" x14ac:dyDescent="0.25"/>
    <row r="244" spans="1:26" ht="27" hidden="1" x14ac:dyDescent="0.35">
      <c r="A244" s="151" t="s">
        <v>541</v>
      </c>
      <c r="B244" s="152" t="s">
        <v>542</v>
      </c>
      <c r="C244" s="152"/>
      <c r="D244" s="152"/>
      <c r="E244" s="152"/>
      <c r="F244" s="153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5"/>
      <c r="U244" s="155"/>
      <c r="V244" s="155"/>
      <c r="W244" s="155"/>
      <c r="X244" s="155"/>
      <c r="Y244" s="156"/>
      <c r="Z244" s="156"/>
    </row>
    <row r="245" spans="1:26" ht="27" hidden="1" x14ac:dyDescent="0.35">
      <c r="A245" s="151"/>
      <c r="B245" s="152" t="s">
        <v>543</v>
      </c>
      <c r="C245" s="152"/>
      <c r="D245" s="152"/>
      <c r="E245" s="152"/>
      <c r="F245" s="153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5"/>
      <c r="U245" s="155"/>
      <c r="V245" s="155"/>
      <c r="W245" s="155"/>
      <c r="X245" s="155"/>
      <c r="Y245" s="156"/>
      <c r="Z245" s="156"/>
    </row>
    <row r="246" spans="1:26" hidden="1" x14ac:dyDescent="0.25"/>
    <row r="247" spans="1:26" ht="27" hidden="1" x14ac:dyDescent="0.35">
      <c r="A247" s="151" t="s">
        <v>221</v>
      </c>
      <c r="B247" s="152" t="s">
        <v>544</v>
      </c>
      <c r="C247" s="152"/>
      <c r="D247" s="152"/>
      <c r="E247" s="152"/>
      <c r="F247" s="153"/>
      <c r="G247" s="154"/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5"/>
      <c r="U247" s="155"/>
      <c r="V247" s="155"/>
      <c r="W247" s="155"/>
      <c r="X247" s="155"/>
      <c r="Y247" s="156"/>
      <c r="Z247" s="156"/>
    </row>
    <row r="248" spans="1:26" ht="27" hidden="1" x14ac:dyDescent="0.35">
      <c r="A248" s="151"/>
      <c r="B248" s="152" t="s">
        <v>545</v>
      </c>
      <c r="C248" s="152"/>
      <c r="D248" s="152"/>
      <c r="E248" s="152"/>
      <c r="F248" s="153"/>
      <c r="G248" s="154"/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5"/>
      <c r="U248" s="155"/>
      <c r="V248" s="155"/>
      <c r="W248" s="155"/>
      <c r="X248" s="155"/>
      <c r="Y248" s="156"/>
      <c r="Z248" s="156"/>
    </row>
    <row r="249" spans="1:26" ht="27" hidden="1" x14ac:dyDescent="0.35">
      <c r="A249" s="151"/>
      <c r="B249" s="152" t="s">
        <v>546</v>
      </c>
      <c r="C249" s="152"/>
      <c r="D249" s="152"/>
      <c r="E249" s="152"/>
      <c r="F249" s="153"/>
      <c r="G249" s="154"/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5"/>
      <c r="U249" s="155"/>
      <c r="V249" s="155"/>
      <c r="W249" s="155"/>
      <c r="X249" s="155"/>
      <c r="Y249" s="156"/>
      <c r="Z249" s="156"/>
    </row>
    <row r="250" spans="1:26" hidden="1" x14ac:dyDescent="0.25"/>
    <row r="251" spans="1:26" ht="27" hidden="1" x14ac:dyDescent="0.35">
      <c r="A251" s="151" t="s">
        <v>547</v>
      </c>
      <c r="B251" s="152" t="s">
        <v>548</v>
      </c>
      <c r="C251" s="152"/>
      <c r="D251" s="152"/>
      <c r="E251" s="152"/>
      <c r="F251" s="153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5"/>
      <c r="U251" s="155"/>
      <c r="V251" s="155"/>
      <c r="W251" s="155"/>
      <c r="X251" s="155"/>
      <c r="Y251" s="156"/>
      <c r="Z251" s="156"/>
    </row>
    <row r="252" spans="1:26" ht="27" hidden="1" x14ac:dyDescent="0.35">
      <c r="A252" s="151"/>
      <c r="B252" s="152" t="s">
        <v>549</v>
      </c>
      <c r="C252" s="152"/>
      <c r="D252" s="152"/>
      <c r="E252" s="152"/>
      <c r="F252" s="153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5"/>
      <c r="U252" s="155"/>
      <c r="V252" s="155"/>
      <c r="W252" s="155"/>
      <c r="X252" s="155"/>
      <c r="Y252" s="156"/>
      <c r="Z252" s="156"/>
    </row>
    <row r="253" spans="1:26" customFormat="1" hidden="1" x14ac:dyDescent="0.25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</row>
    <row r="254" spans="1:26" ht="27" hidden="1" x14ac:dyDescent="0.35">
      <c r="A254" s="151" t="s">
        <v>210</v>
      </c>
      <c r="B254" s="152" t="s">
        <v>550</v>
      </c>
      <c r="C254" s="152"/>
      <c r="D254" s="152"/>
      <c r="E254" s="152"/>
      <c r="F254" s="153"/>
      <c r="G254" s="154"/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5"/>
      <c r="U254" s="155"/>
      <c r="V254" s="155"/>
      <c r="W254" s="155"/>
      <c r="X254" s="155"/>
      <c r="Y254" s="156"/>
      <c r="Z254" s="156"/>
    </row>
    <row r="255" spans="1:26" hidden="1" x14ac:dyDescent="0.25"/>
    <row r="256" spans="1:26" ht="27" hidden="1" x14ac:dyDescent="0.35">
      <c r="A256" s="151" t="s">
        <v>551</v>
      </c>
      <c r="B256" s="152" t="s">
        <v>552</v>
      </c>
      <c r="C256" s="152"/>
      <c r="D256" s="152"/>
      <c r="E256" s="152"/>
      <c r="F256" s="153"/>
      <c r="G256" s="154"/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5"/>
      <c r="U256" s="155"/>
      <c r="V256" s="155"/>
      <c r="W256" s="155"/>
      <c r="X256" s="155"/>
      <c r="Y256" s="156"/>
      <c r="Z256" s="156"/>
    </row>
    <row r="257" spans="1:26" ht="27" hidden="1" x14ac:dyDescent="0.35">
      <c r="A257" s="151"/>
      <c r="B257" s="152" t="s">
        <v>553</v>
      </c>
      <c r="C257" s="152"/>
      <c r="D257" s="152"/>
      <c r="E257" s="152"/>
      <c r="F257" s="153"/>
      <c r="G257" s="154"/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5"/>
      <c r="U257" s="155"/>
      <c r="V257" s="155"/>
      <c r="W257" s="155"/>
      <c r="X257" s="155"/>
      <c r="Y257" s="156"/>
      <c r="Z257" s="156"/>
    </row>
    <row r="258" spans="1:26" hidden="1" x14ac:dyDescent="0.25"/>
    <row r="259" spans="1:26" ht="27" hidden="1" x14ac:dyDescent="0.35">
      <c r="A259" s="151" t="s">
        <v>554</v>
      </c>
      <c r="B259" s="152" t="s">
        <v>555</v>
      </c>
      <c r="C259" s="152"/>
      <c r="D259" s="152"/>
      <c r="E259" s="152"/>
      <c r="F259" s="153"/>
      <c r="G259" s="154"/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5"/>
      <c r="U259" s="155"/>
      <c r="V259" s="155"/>
      <c r="W259" s="155"/>
      <c r="X259" s="155"/>
      <c r="Y259" s="156"/>
      <c r="Z259" s="156"/>
    </row>
    <row r="260" spans="1:26" ht="27" hidden="1" x14ac:dyDescent="0.35">
      <c r="A260" s="151"/>
      <c r="B260" s="152" t="s">
        <v>556</v>
      </c>
      <c r="C260" s="152"/>
      <c r="D260" s="152"/>
      <c r="E260" s="152"/>
      <c r="F260" s="153"/>
      <c r="G260" s="154"/>
      <c r="H260" s="154"/>
      <c r="I260" s="154"/>
      <c r="J260" s="154"/>
      <c r="K260" s="154"/>
      <c r="L260" s="154"/>
      <c r="M260" s="154"/>
      <c r="N260" s="154"/>
      <c r="O260" s="154"/>
      <c r="P260" s="154"/>
      <c r="Q260" s="154"/>
      <c r="R260" s="154"/>
      <c r="S260" s="154"/>
      <c r="T260" s="155"/>
      <c r="U260" s="155"/>
      <c r="V260" s="155"/>
      <c r="W260" s="155"/>
      <c r="X260" s="155"/>
      <c r="Y260" s="156"/>
      <c r="Z260" s="156"/>
    </row>
    <row r="261" spans="1:26" hidden="1" x14ac:dyDescent="0.25"/>
    <row r="262" spans="1:26" ht="27" hidden="1" x14ac:dyDescent="0.35">
      <c r="A262" s="151" t="s">
        <v>557</v>
      </c>
      <c r="B262" s="152" t="s">
        <v>558</v>
      </c>
      <c r="C262" s="152"/>
      <c r="D262" s="152"/>
      <c r="E262" s="152"/>
      <c r="F262" s="153"/>
      <c r="G262" s="154"/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  <c r="R262" s="154"/>
      <c r="S262" s="154"/>
      <c r="T262" s="155"/>
      <c r="U262" s="155"/>
      <c r="V262" s="155"/>
      <c r="W262" s="155"/>
      <c r="X262" s="155"/>
      <c r="Y262" s="156"/>
      <c r="Z262" s="156"/>
    </row>
    <row r="263" spans="1:26" ht="27" hidden="1" x14ac:dyDescent="0.35">
      <c r="A263" s="151"/>
      <c r="B263" s="152" t="s">
        <v>559</v>
      </c>
      <c r="C263" s="152"/>
      <c r="D263" s="152"/>
      <c r="E263" s="152"/>
      <c r="F263" s="153"/>
      <c r="G263" s="154"/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  <c r="R263" s="154"/>
      <c r="S263" s="154"/>
      <c r="T263" s="155"/>
      <c r="U263" s="155"/>
      <c r="V263" s="155"/>
      <c r="W263" s="155"/>
      <c r="X263" s="155"/>
      <c r="Y263" s="156"/>
      <c r="Z263" s="156"/>
    </row>
    <row r="264" spans="1:26" ht="27" hidden="1" x14ac:dyDescent="0.35">
      <c r="A264" s="151"/>
      <c r="B264" s="152" t="s">
        <v>560</v>
      </c>
      <c r="C264" s="152"/>
      <c r="D264" s="152"/>
      <c r="E264" s="152"/>
      <c r="F264" s="153"/>
      <c r="G264" s="154"/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  <c r="R264" s="154"/>
      <c r="S264" s="154"/>
      <c r="T264" s="155"/>
      <c r="U264" s="155"/>
      <c r="V264" s="155"/>
      <c r="W264" s="155"/>
      <c r="X264" s="155"/>
      <c r="Y264" s="156"/>
      <c r="Z264" s="156"/>
    </row>
    <row r="265" spans="1:26" hidden="1" x14ac:dyDescent="0.25"/>
    <row r="266" spans="1:26" ht="27" hidden="1" x14ac:dyDescent="0.35">
      <c r="A266" s="151" t="s">
        <v>561</v>
      </c>
      <c r="B266" s="152" t="s">
        <v>562</v>
      </c>
      <c r="C266" s="152"/>
      <c r="D266" s="152"/>
      <c r="E266" s="152"/>
      <c r="F266" s="153"/>
      <c r="G266" s="154"/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  <c r="R266" s="154"/>
      <c r="S266" s="154"/>
      <c r="T266" s="155"/>
      <c r="U266" s="155"/>
      <c r="V266" s="155"/>
      <c r="W266" s="155"/>
      <c r="X266" s="155"/>
      <c r="Y266" s="156"/>
      <c r="Z266" s="156"/>
    </row>
    <row r="267" spans="1:26" hidden="1" x14ac:dyDescent="0.25"/>
    <row r="268" spans="1:26" ht="27" hidden="1" x14ac:dyDescent="0.35">
      <c r="A268" s="151" t="s">
        <v>563</v>
      </c>
      <c r="B268" s="152" t="s">
        <v>564</v>
      </c>
      <c r="C268" s="152"/>
      <c r="D268" s="152"/>
      <c r="E268" s="152"/>
      <c r="F268" s="153"/>
      <c r="G268" s="154"/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  <c r="R268" s="154"/>
      <c r="S268" s="154"/>
      <c r="T268" s="155"/>
      <c r="U268" s="155"/>
      <c r="V268" s="155"/>
      <c r="W268" s="155"/>
      <c r="X268" s="155"/>
      <c r="Y268" s="156"/>
      <c r="Z268" s="156"/>
    </row>
    <row r="269" spans="1:26" hidden="1" x14ac:dyDescent="0.25"/>
    <row r="270" spans="1:26" ht="27" hidden="1" x14ac:dyDescent="0.35">
      <c r="A270" s="151" t="s">
        <v>565</v>
      </c>
      <c r="B270" s="152" t="s">
        <v>566</v>
      </c>
      <c r="C270" s="152"/>
      <c r="D270" s="152"/>
      <c r="E270" s="152"/>
      <c r="F270" s="153"/>
      <c r="G270" s="154"/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  <c r="R270" s="154"/>
      <c r="S270" s="154"/>
      <c r="T270" s="155"/>
      <c r="U270" s="155"/>
      <c r="V270" s="155"/>
      <c r="W270" s="155"/>
      <c r="X270" s="155"/>
      <c r="Y270" s="156"/>
      <c r="Z270" s="156"/>
    </row>
    <row r="271" spans="1:26" ht="27" hidden="1" x14ac:dyDescent="0.35">
      <c r="A271" s="151"/>
      <c r="B271" s="152" t="s">
        <v>567</v>
      </c>
      <c r="C271" s="152"/>
      <c r="D271" s="152"/>
      <c r="E271" s="152"/>
      <c r="F271" s="153"/>
      <c r="G271" s="154"/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  <c r="R271" s="154"/>
      <c r="S271" s="154"/>
      <c r="T271" s="155"/>
      <c r="U271" s="155"/>
      <c r="V271" s="155"/>
      <c r="W271" s="155"/>
      <c r="X271" s="155"/>
      <c r="Y271" s="156"/>
      <c r="Z271" s="156"/>
    </row>
    <row r="272" spans="1:26" hidden="1" x14ac:dyDescent="0.25"/>
    <row r="273" spans="1:26" ht="27" hidden="1" x14ac:dyDescent="0.35">
      <c r="A273" s="151" t="s">
        <v>568</v>
      </c>
      <c r="B273" s="152" t="s">
        <v>569</v>
      </c>
      <c r="C273" s="152"/>
      <c r="D273" s="152"/>
      <c r="E273" s="152"/>
      <c r="F273" s="153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5"/>
      <c r="U273" s="155"/>
      <c r="V273" s="155"/>
      <c r="W273" s="155"/>
      <c r="X273" s="155"/>
      <c r="Y273" s="156"/>
      <c r="Z273" s="156"/>
    </row>
    <row r="274" spans="1:26" ht="27" hidden="1" x14ac:dyDescent="0.35">
      <c r="A274" s="151"/>
      <c r="B274" s="152" t="s">
        <v>570</v>
      </c>
      <c r="C274" s="152"/>
      <c r="D274" s="152"/>
      <c r="E274" s="152"/>
      <c r="F274" s="153"/>
      <c r="G274" s="154"/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5"/>
      <c r="U274" s="155"/>
      <c r="V274" s="155"/>
      <c r="W274" s="155"/>
      <c r="X274" s="155"/>
      <c r="Y274" s="156"/>
      <c r="Z274" s="156"/>
    </row>
    <row r="275" spans="1:26" hidden="1" x14ac:dyDescent="0.25"/>
    <row r="276" spans="1:26" ht="27" x14ac:dyDescent="0.35">
      <c r="A276" s="151" t="s">
        <v>571</v>
      </c>
      <c r="B276" s="152" t="s">
        <v>572</v>
      </c>
      <c r="C276" s="152"/>
      <c r="D276" s="152"/>
      <c r="E276" s="152"/>
      <c r="F276" s="153"/>
      <c r="G276" s="154"/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5"/>
      <c r="U276" s="155"/>
      <c r="V276" s="155"/>
      <c r="W276" s="155"/>
      <c r="X276" s="155"/>
      <c r="Y276" s="156"/>
      <c r="Z276" s="156"/>
    </row>
    <row r="277" spans="1:26" ht="27" x14ac:dyDescent="0.35">
      <c r="A277" s="151"/>
      <c r="B277" s="152" t="s">
        <v>573</v>
      </c>
      <c r="C277" s="152"/>
      <c r="D277" s="152"/>
      <c r="E277" s="152"/>
      <c r="F277" s="153"/>
      <c r="G277" s="154"/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5"/>
      <c r="U277" s="155"/>
      <c r="V277" s="155"/>
      <c r="W277" s="155"/>
      <c r="X277" s="155"/>
      <c r="Y277" s="156"/>
      <c r="Z277" s="156"/>
    </row>
    <row r="279" spans="1:26" ht="27" hidden="1" x14ac:dyDescent="0.35">
      <c r="A279" s="151" t="s">
        <v>574</v>
      </c>
      <c r="B279" s="152" t="s">
        <v>575</v>
      </c>
      <c r="C279" s="152"/>
      <c r="D279" s="152"/>
      <c r="E279" s="152"/>
      <c r="F279" s="153"/>
      <c r="G279" s="154"/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5"/>
      <c r="U279" s="155"/>
      <c r="V279" s="155"/>
      <c r="W279" s="155"/>
      <c r="X279" s="155"/>
      <c r="Y279" s="156"/>
      <c r="Z279" s="156"/>
    </row>
    <row r="280" spans="1:26" ht="27" hidden="1" x14ac:dyDescent="0.35">
      <c r="A280" s="151"/>
      <c r="B280" s="152" t="s">
        <v>576</v>
      </c>
      <c r="C280" s="152"/>
      <c r="D280" s="152"/>
      <c r="E280" s="152"/>
      <c r="F280" s="153"/>
      <c r="G280" s="154"/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5"/>
      <c r="U280" s="155"/>
      <c r="V280" s="155"/>
      <c r="W280" s="155"/>
      <c r="X280" s="155"/>
      <c r="Y280" s="156"/>
      <c r="Z280" s="156"/>
    </row>
    <row r="281" spans="1:26" hidden="1" x14ac:dyDescent="0.25"/>
    <row r="282" spans="1:26" ht="27" hidden="1" x14ac:dyDescent="0.35">
      <c r="A282" s="151" t="s">
        <v>577</v>
      </c>
      <c r="B282" s="152" t="s">
        <v>578</v>
      </c>
      <c r="C282" s="152"/>
      <c r="D282" s="152"/>
      <c r="E282" s="152"/>
      <c r="F282" s="153"/>
      <c r="G282" s="154"/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5"/>
      <c r="U282" s="155"/>
      <c r="V282" s="155"/>
      <c r="W282" s="155"/>
      <c r="X282" s="155"/>
      <c r="Y282" s="156"/>
      <c r="Z282" s="156"/>
    </row>
    <row r="283" spans="1:26" ht="27" hidden="1" x14ac:dyDescent="0.35">
      <c r="A283" s="151"/>
      <c r="B283" s="152" t="s">
        <v>579</v>
      </c>
      <c r="C283" s="152"/>
      <c r="D283" s="152"/>
      <c r="E283" s="152"/>
      <c r="F283" s="153"/>
      <c r="G283" s="154"/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5"/>
      <c r="U283" s="155"/>
      <c r="V283" s="155"/>
      <c r="W283" s="155"/>
      <c r="X283" s="155"/>
      <c r="Y283" s="156"/>
      <c r="Z283" s="156"/>
    </row>
    <row r="284" spans="1:26" ht="27" hidden="1" x14ac:dyDescent="0.35">
      <c r="A284" s="151"/>
      <c r="B284" s="152" t="s">
        <v>580</v>
      </c>
      <c r="C284" s="152"/>
      <c r="D284" s="152"/>
      <c r="E284" s="152"/>
      <c r="F284" s="153"/>
      <c r="G284" s="154"/>
      <c r="H284" s="154"/>
      <c r="I284" s="154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5"/>
      <c r="U284" s="155"/>
      <c r="V284" s="155"/>
      <c r="W284" s="155"/>
      <c r="X284" s="155"/>
      <c r="Y284" s="156"/>
      <c r="Z284" s="156"/>
    </row>
    <row r="285" spans="1:26" hidden="1" x14ac:dyDescent="0.25"/>
    <row r="286" spans="1:26" ht="27" hidden="1" x14ac:dyDescent="0.35">
      <c r="A286" s="151" t="s">
        <v>581</v>
      </c>
      <c r="B286" s="152" t="s">
        <v>582</v>
      </c>
      <c r="C286" s="152"/>
      <c r="D286" s="152"/>
      <c r="E286" s="152"/>
      <c r="F286" s="153"/>
      <c r="G286" s="154"/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5"/>
      <c r="U286" s="155"/>
      <c r="V286" s="155"/>
      <c r="W286" s="155"/>
      <c r="X286" s="155"/>
      <c r="Y286" s="156"/>
      <c r="Z286" s="156"/>
    </row>
    <row r="287" spans="1:26" ht="27" hidden="1" x14ac:dyDescent="0.35">
      <c r="A287" s="151"/>
      <c r="B287" s="152" t="s">
        <v>583</v>
      </c>
      <c r="C287" s="152"/>
      <c r="D287" s="152"/>
      <c r="E287" s="152"/>
      <c r="F287" s="153"/>
      <c r="G287" s="154"/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5"/>
      <c r="U287" s="155"/>
      <c r="V287" s="155"/>
      <c r="W287" s="155"/>
      <c r="X287" s="155"/>
      <c r="Y287" s="156"/>
      <c r="Z287" s="156"/>
    </row>
    <row r="288" spans="1:26" hidden="1" x14ac:dyDescent="0.25"/>
    <row r="289" spans="1:26" ht="27" hidden="1" x14ac:dyDescent="0.35">
      <c r="A289" s="151" t="s">
        <v>584</v>
      </c>
      <c r="B289" s="152" t="s">
        <v>585</v>
      </c>
      <c r="C289" s="152"/>
      <c r="D289" s="152"/>
      <c r="E289" s="152"/>
      <c r="F289" s="153"/>
      <c r="G289" s="154"/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5"/>
      <c r="U289" s="155"/>
      <c r="V289" s="155"/>
      <c r="W289" s="155"/>
      <c r="X289" s="155"/>
      <c r="Y289" s="156"/>
      <c r="Z289" s="156"/>
    </row>
    <row r="290" spans="1:26" hidden="1" x14ac:dyDescent="0.25"/>
    <row r="291" spans="1:26" ht="27" hidden="1" x14ac:dyDescent="0.35">
      <c r="A291" s="151" t="s">
        <v>586</v>
      </c>
      <c r="B291" s="152" t="s">
        <v>587</v>
      </c>
      <c r="C291" s="152"/>
      <c r="D291" s="152"/>
      <c r="E291" s="152"/>
      <c r="F291" s="153"/>
      <c r="G291" s="154"/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5"/>
      <c r="U291" s="155"/>
      <c r="V291" s="155"/>
      <c r="W291" s="155"/>
      <c r="X291" s="155"/>
      <c r="Y291" s="156"/>
      <c r="Z291" s="156"/>
    </row>
    <row r="292" spans="1:26" ht="27" hidden="1" x14ac:dyDescent="0.35">
      <c r="A292" s="151"/>
      <c r="B292" s="152" t="s">
        <v>588</v>
      </c>
      <c r="C292" s="152"/>
      <c r="D292" s="152"/>
      <c r="E292" s="152"/>
      <c r="F292" s="153"/>
      <c r="G292" s="154"/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5"/>
      <c r="U292" s="155"/>
      <c r="V292" s="155"/>
      <c r="W292" s="155"/>
      <c r="X292" s="155"/>
      <c r="Y292" s="156"/>
      <c r="Z292" s="156"/>
    </row>
    <row r="293" spans="1:26" ht="27" hidden="1" x14ac:dyDescent="0.35">
      <c r="A293" s="151"/>
      <c r="B293" s="152" t="s">
        <v>589</v>
      </c>
      <c r="C293" s="152"/>
      <c r="D293" s="152"/>
      <c r="E293" s="152"/>
      <c r="F293" s="153"/>
      <c r="G293" s="154"/>
      <c r="H293" s="154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  <c r="S293" s="154"/>
      <c r="T293" s="155"/>
      <c r="U293" s="155"/>
      <c r="V293" s="155"/>
      <c r="W293" s="155"/>
      <c r="X293" s="155"/>
      <c r="Y293" s="156"/>
      <c r="Z293" s="156"/>
    </row>
    <row r="294" spans="1:26" ht="27" hidden="1" x14ac:dyDescent="0.35">
      <c r="A294" s="151"/>
      <c r="B294" s="152" t="s">
        <v>590</v>
      </c>
      <c r="C294" s="152"/>
      <c r="D294" s="152"/>
      <c r="E294" s="152"/>
      <c r="F294" s="153"/>
      <c r="G294" s="154"/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5"/>
      <c r="U294" s="155"/>
      <c r="V294" s="155"/>
      <c r="W294" s="155"/>
      <c r="X294" s="155"/>
      <c r="Y294" s="156"/>
      <c r="Z294" s="156"/>
    </row>
    <row r="295" spans="1:26" hidden="1" x14ac:dyDescent="0.25"/>
    <row r="296" spans="1:26" ht="27" hidden="1" x14ac:dyDescent="0.35">
      <c r="A296" s="151" t="s">
        <v>591</v>
      </c>
      <c r="B296" s="152" t="s">
        <v>592</v>
      </c>
      <c r="C296" s="152"/>
      <c r="D296" s="152"/>
      <c r="E296" s="152"/>
      <c r="F296" s="153"/>
      <c r="G296" s="154"/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  <c r="R296" s="154"/>
      <c r="S296" s="154"/>
      <c r="T296" s="155"/>
      <c r="U296" s="155"/>
      <c r="V296" s="155"/>
      <c r="W296" s="155"/>
      <c r="X296" s="155"/>
      <c r="Y296" s="156"/>
      <c r="Z296" s="156"/>
    </row>
    <row r="297" spans="1:26" ht="27" hidden="1" x14ac:dyDescent="0.35">
      <c r="A297" s="151"/>
      <c r="B297" s="152" t="s">
        <v>593</v>
      </c>
      <c r="C297" s="152"/>
      <c r="D297" s="152"/>
      <c r="E297" s="152"/>
      <c r="F297" s="153"/>
      <c r="G297" s="154"/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  <c r="S297" s="154"/>
      <c r="T297" s="155"/>
      <c r="U297" s="155"/>
      <c r="V297" s="155"/>
      <c r="W297" s="155"/>
      <c r="X297" s="155"/>
      <c r="Y297" s="156"/>
      <c r="Z297" s="156"/>
    </row>
    <row r="298" spans="1:26" ht="27" hidden="1" x14ac:dyDescent="0.35">
      <c r="A298" s="151"/>
      <c r="B298" s="152" t="s">
        <v>594</v>
      </c>
      <c r="C298" s="152"/>
      <c r="D298" s="152"/>
      <c r="E298" s="152"/>
      <c r="F298" s="153"/>
      <c r="G298" s="154"/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5"/>
      <c r="U298" s="155"/>
      <c r="V298" s="155"/>
      <c r="W298" s="155"/>
      <c r="X298" s="155"/>
      <c r="Y298" s="156"/>
      <c r="Z298" s="156"/>
    </row>
    <row r="299" spans="1:26" hidden="1" x14ac:dyDescent="0.25"/>
    <row r="300" spans="1:26" ht="27" hidden="1" x14ac:dyDescent="0.35">
      <c r="A300" s="151" t="s">
        <v>595</v>
      </c>
      <c r="B300" s="152" t="s">
        <v>596</v>
      </c>
      <c r="C300" s="152"/>
      <c r="D300" s="152"/>
      <c r="E300" s="152"/>
      <c r="F300" s="153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4"/>
      <c r="T300" s="155"/>
      <c r="U300" s="155"/>
      <c r="V300" s="155"/>
      <c r="W300" s="155"/>
      <c r="X300" s="155"/>
      <c r="Y300" s="156"/>
      <c r="Z300" s="156"/>
    </row>
    <row r="301" spans="1:26" hidden="1" x14ac:dyDescent="0.25"/>
    <row r="302" spans="1:26" ht="27" hidden="1" x14ac:dyDescent="0.35">
      <c r="A302" s="151" t="s">
        <v>597</v>
      </c>
      <c r="B302" s="152" t="s">
        <v>598</v>
      </c>
      <c r="C302" s="152"/>
      <c r="D302" s="152"/>
      <c r="E302" s="152"/>
      <c r="F302" s="153"/>
      <c r="G302" s="154"/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5"/>
      <c r="U302" s="155"/>
      <c r="V302" s="155"/>
      <c r="W302" s="155"/>
      <c r="X302" s="155"/>
      <c r="Y302" s="156"/>
      <c r="Z302" s="156"/>
    </row>
    <row r="303" spans="1:26" ht="27" hidden="1" x14ac:dyDescent="0.35">
      <c r="A303" s="151"/>
      <c r="B303" s="152" t="s">
        <v>599</v>
      </c>
      <c r="C303" s="152"/>
      <c r="D303" s="152"/>
      <c r="E303" s="152"/>
      <c r="F303" s="153"/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5"/>
      <c r="U303" s="155"/>
      <c r="V303" s="155"/>
      <c r="W303" s="155"/>
      <c r="X303" s="155"/>
      <c r="Y303" s="156"/>
      <c r="Z303" s="156"/>
    </row>
    <row r="304" spans="1:26" ht="27" hidden="1" x14ac:dyDescent="0.35">
      <c r="A304" s="151"/>
      <c r="B304" s="152" t="s">
        <v>600</v>
      </c>
      <c r="C304" s="152"/>
      <c r="D304" s="152"/>
      <c r="E304" s="152"/>
      <c r="F304" s="153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5"/>
      <c r="U304" s="155"/>
      <c r="V304" s="155"/>
      <c r="W304" s="155"/>
      <c r="X304" s="155"/>
      <c r="Y304" s="156"/>
      <c r="Z304" s="156"/>
    </row>
    <row r="305" spans="1:26" hidden="1" x14ac:dyDescent="0.25"/>
    <row r="306" spans="1:26" ht="27" hidden="1" x14ac:dyDescent="0.35">
      <c r="A306" s="151" t="s">
        <v>601</v>
      </c>
      <c r="B306" s="152" t="s">
        <v>602</v>
      </c>
      <c r="C306" s="152"/>
      <c r="D306" s="152"/>
      <c r="E306" s="152"/>
      <c r="F306" s="153"/>
      <c r="G306" s="154"/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  <c r="R306" s="154"/>
      <c r="S306" s="154"/>
      <c r="T306" s="155"/>
      <c r="U306" s="155"/>
      <c r="V306" s="155"/>
      <c r="W306" s="155"/>
      <c r="X306" s="155"/>
      <c r="Y306" s="156"/>
      <c r="Z306" s="156"/>
    </row>
    <row r="307" spans="1:26" ht="27" hidden="1" x14ac:dyDescent="0.35">
      <c r="A307" s="151"/>
      <c r="B307" s="152" t="s">
        <v>603</v>
      </c>
      <c r="C307" s="152"/>
      <c r="D307" s="152"/>
      <c r="E307" s="152"/>
      <c r="F307" s="153"/>
      <c r="G307" s="154"/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  <c r="R307" s="154"/>
      <c r="S307" s="154"/>
      <c r="T307" s="155"/>
      <c r="U307" s="155"/>
      <c r="V307" s="155"/>
      <c r="W307" s="155"/>
      <c r="X307" s="155"/>
      <c r="Y307" s="156"/>
      <c r="Z307" s="156"/>
    </row>
    <row r="308" spans="1:26" hidden="1" x14ac:dyDescent="0.25"/>
    <row r="309" spans="1:26" ht="27" x14ac:dyDescent="0.35">
      <c r="A309" s="151" t="s">
        <v>604</v>
      </c>
      <c r="B309" s="152" t="s">
        <v>605</v>
      </c>
      <c r="C309" s="152"/>
      <c r="D309" s="152"/>
      <c r="E309" s="152"/>
      <c r="F309" s="153"/>
      <c r="G309" s="154"/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5"/>
      <c r="U309" s="155"/>
      <c r="V309" s="155"/>
      <c r="W309" s="155"/>
      <c r="X309" s="155"/>
      <c r="Y309" s="156"/>
      <c r="Z309" s="156"/>
    </row>
    <row r="311" spans="1:26" ht="27" x14ac:dyDescent="0.35">
      <c r="A311" s="151" t="s">
        <v>606</v>
      </c>
      <c r="B311" s="152" t="s">
        <v>607</v>
      </c>
      <c r="C311" s="152"/>
      <c r="D311" s="152"/>
      <c r="E311" s="152"/>
      <c r="F311" s="153"/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  <c r="S311" s="154"/>
      <c r="T311" s="155"/>
      <c r="U311" s="155"/>
      <c r="V311" s="155"/>
      <c r="W311" s="155"/>
      <c r="X311" s="155"/>
      <c r="Y311" s="156"/>
      <c r="Z311" s="156"/>
    </row>
    <row r="313" spans="1:26" ht="27" x14ac:dyDescent="0.35">
      <c r="A313" s="151" t="s">
        <v>608</v>
      </c>
      <c r="B313" s="152" t="s">
        <v>609</v>
      </c>
      <c r="C313" s="152"/>
      <c r="D313" s="152"/>
      <c r="E313" s="152"/>
      <c r="F313" s="153"/>
      <c r="G313" s="154"/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5"/>
      <c r="U313" s="155"/>
      <c r="V313" s="155"/>
      <c r="W313" s="155"/>
      <c r="X313" s="155"/>
      <c r="Y313" s="156"/>
      <c r="Z313" s="156"/>
    </row>
    <row r="315" spans="1:26" ht="27" x14ac:dyDescent="0.35">
      <c r="A315" s="151" t="s">
        <v>610</v>
      </c>
      <c r="B315" s="152" t="s">
        <v>611</v>
      </c>
      <c r="C315" s="152"/>
      <c r="D315" s="152"/>
      <c r="E315" s="152"/>
      <c r="F315" s="153"/>
      <c r="G315" s="154"/>
      <c r="H315" s="154"/>
      <c r="I315" s="154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5"/>
      <c r="U315" s="155"/>
      <c r="V315" s="155"/>
      <c r="W315" s="155"/>
      <c r="X315" s="155"/>
      <c r="Y315" s="156"/>
      <c r="Z315" s="156"/>
    </row>
    <row r="316" spans="1:26" ht="27" x14ac:dyDescent="0.35">
      <c r="A316" s="151"/>
      <c r="B316" s="152" t="s">
        <v>612</v>
      </c>
      <c r="C316" s="152"/>
      <c r="D316" s="152"/>
      <c r="E316" s="152"/>
      <c r="F316" s="153"/>
      <c r="G316" s="154"/>
      <c r="H316" s="154"/>
      <c r="I316" s="154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5"/>
      <c r="U316" s="155"/>
      <c r="V316" s="155"/>
      <c r="W316" s="155"/>
      <c r="X316" s="155"/>
      <c r="Y316" s="156"/>
      <c r="Z316" s="156"/>
    </row>
    <row r="317" spans="1:26" ht="27" x14ac:dyDescent="0.35">
      <c r="A317" s="151"/>
      <c r="B317" s="152" t="s">
        <v>613</v>
      </c>
      <c r="C317" s="152"/>
      <c r="D317" s="152"/>
      <c r="E317" s="152"/>
      <c r="F317" s="153"/>
      <c r="G317" s="154"/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5"/>
      <c r="U317" s="155"/>
      <c r="V317" s="155"/>
      <c r="W317" s="155"/>
      <c r="X317" s="155"/>
      <c r="Y317" s="156"/>
      <c r="Z317" s="156"/>
    </row>
    <row r="319" spans="1:26" ht="27" x14ac:dyDescent="0.35">
      <c r="A319" s="151" t="s">
        <v>614</v>
      </c>
      <c r="B319" s="152" t="s">
        <v>615</v>
      </c>
      <c r="C319" s="152"/>
      <c r="D319" s="152"/>
      <c r="E319" s="152"/>
      <c r="F319" s="153"/>
      <c r="G319" s="154"/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5"/>
      <c r="U319" s="155"/>
      <c r="V319" s="155"/>
      <c r="W319" s="155"/>
      <c r="X319" s="155"/>
      <c r="Y319" s="156"/>
      <c r="Z319" s="156"/>
    </row>
    <row r="321" spans="1:26" ht="27" x14ac:dyDescent="0.35">
      <c r="A321" s="151" t="s">
        <v>616</v>
      </c>
      <c r="B321" s="152" t="s">
        <v>617</v>
      </c>
      <c r="C321" s="152"/>
      <c r="D321" s="152"/>
      <c r="E321" s="152"/>
      <c r="F321" s="153"/>
      <c r="G321" s="154"/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5"/>
      <c r="U321" s="155"/>
      <c r="V321" s="155"/>
      <c r="W321" s="155"/>
      <c r="X321" s="155"/>
      <c r="Y321" s="156"/>
      <c r="Z321" s="156"/>
    </row>
    <row r="322" spans="1:26" ht="27" x14ac:dyDescent="0.35">
      <c r="A322" s="151"/>
      <c r="B322" s="152" t="s">
        <v>618</v>
      </c>
      <c r="C322" s="152"/>
      <c r="D322" s="152"/>
      <c r="E322" s="152"/>
      <c r="F322" s="153"/>
      <c r="G322" s="154"/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5"/>
      <c r="U322" s="155"/>
      <c r="V322" s="155"/>
      <c r="W322" s="155"/>
      <c r="X322" s="155"/>
      <c r="Y322" s="156"/>
      <c r="Z322" s="156"/>
    </row>
    <row r="323" spans="1:26" ht="27" x14ac:dyDescent="0.35">
      <c r="A323" s="151"/>
      <c r="B323" s="152" t="s">
        <v>619</v>
      </c>
      <c r="C323" s="152"/>
      <c r="D323" s="152"/>
      <c r="E323" s="152"/>
      <c r="F323" s="153"/>
      <c r="G323" s="154"/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5"/>
      <c r="U323" s="155"/>
      <c r="V323" s="155"/>
      <c r="W323" s="155"/>
      <c r="X323" s="155"/>
      <c r="Y323" s="156"/>
      <c r="Z323" s="156"/>
    </row>
    <row r="324" spans="1:26" ht="27" x14ac:dyDescent="0.35">
      <c r="A324" s="151"/>
      <c r="B324" s="152" t="s">
        <v>620</v>
      </c>
      <c r="C324" s="152"/>
      <c r="D324" s="152"/>
      <c r="E324" s="152"/>
      <c r="F324" s="153"/>
      <c r="G324" s="154"/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5"/>
      <c r="U324" s="155"/>
      <c r="V324" s="155"/>
      <c r="W324" s="155"/>
      <c r="X324" s="155"/>
      <c r="Y324" s="156"/>
      <c r="Z324" s="156"/>
    </row>
    <row r="325" spans="1:26" ht="27" x14ac:dyDescent="0.35">
      <c r="A325" s="151"/>
      <c r="B325" s="152" t="s">
        <v>621</v>
      </c>
      <c r="C325" s="152"/>
      <c r="D325" s="152"/>
      <c r="E325" s="152"/>
      <c r="F325" s="153"/>
      <c r="G325" s="154"/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5"/>
      <c r="U325" s="155"/>
      <c r="V325" s="155"/>
      <c r="W325" s="155"/>
      <c r="X325" s="155"/>
      <c r="Y325" s="156"/>
      <c r="Z325" s="156"/>
    </row>
    <row r="327" spans="1:26" ht="27" x14ac:dyDescent="0.35">
      <c r="A327" s="151" t="s">
        <v>622</v>
      </c>
      <c r="B327" s="152" t="s">
        <v>623</v>
      </c>
      <c r="C327" s="152"/>
      <c r="D327" s="152"/>
      <c r="E327" s="152"/>
      <c r="F327" s="153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  <c r="S327" s="154"/>
      <c r="T327" s="155"/>
      <c r="U327" s="155"/>
      <c r="V327" s="155"/>
      <c r="W327" s="155"/>
      <c r="X327" s="155"/>
      <c r="Y327" s="156"/>
      <c r="Z327" s="156"/>
    </row>
    <row r="328" spans="1:26" ht="27" x14ac:dyDescent="0.35">
      <c r="A328" s="151"/>
      <c r="B328" s="152" t="s">
        <v>624</v>
      </c>
      <c r="C328" s="152"/>
      <c r="D328" s="152"/>
      <c r="E328" s="152"/>
      <c r="F328" s="153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5"/>
      <c r="U328" s="155"/>
      <c r="V328" s="155"/>
      <c r="W328" s="155"/>
      <c r="X328" s="155"/>
      <c r="Y328" s="156"/>
      <c r="Z328" s="156"/>
    </row>
    <row r="329" spans="1:26" ht="27" x14ac:dyDescent="0.35">
      <c r="A329" s="151"/>
      <c r="B329" s="152" t="s">
        <v>625</v>
      </c>
      <c r="C329" s="152"/>
      <c r="D329" s="152"/>
      <c r="E329" s="152"/>
      <c r="F329" s="153"/>
      <c r="G329" s="154"/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  <c r="R329" s="154"/>
      <c r="S329" s="154"/>
      <c r="T329" s="155"/>
      <c r="U329" s="155"/>
      <c r="V329" s="155"/>
      <c r="W329" s="155"/>
      <c r="X329" s="155"/>
      <c r="Y329" s="156"/>
      <c r="Z329" s="156"/>
    </row>
    <row r="330" spans="1:26" ht="27" x14ac:dyDescent="0.35">
      <c r="A330" s="151"/>
      <c r="B330" s="152" t="s">
        <v>626</v>
      </c>
      <c r="C330" s="152"/>
      <c r="D330" s="152"/>
      <c r="E330" s="152"/>
      <c r="F330" s="153"/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5"/>
      <c r="U330" s="155"/>
      <c r="V330" s="155"/>
      <c r="W330" s="155"/>
      <c r="X330" s="155"/>
      <c r="Y330" s="156"/>
      <c r="Z330" s="156"/>
    </row>
    <row r="331" spans="1:26" ht="27" x14ac:dyDescent="0.35">
      <c r="A331" s="151"/>
      <c r="B331" s="152" t="s">
        <v>627</v>
      </c>
      <c r="C331" s="152"/>
      <c r="D331" s="152"/>
      <c r="E331" s="152"/>
      <c r="F331" s="153"/>
      <c r="G331" s="154"/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  <c r="R331" s="154"/>
      <c r="S331" s="154"/>
      <c r="T331" s="155"/>
      <c r="U331" s="155"/>
      <c r="V331" s="155"/>
      <c r="W331" s="155"/>
      <c r="X331" s="155"/>
      <c r="Y331" s="156"/>
      <c r="Z331" s="156"/>
    </row>
    <row r="332" spans="1:26" ht="27" x14ac:dyDescent="0.35">
      <c r="A332" s="151"/>
      <c r="B332" s="152" t="s">
        <v>628</v>
      </c>
      <c r="C332" s="152"/>
      <c r="D332" s="152"/>
      <c r="E332" s="152"/>
      <c r="F332" s="153"/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5"/>
      <c r="U332" s="155"/>
      <c r="V332" s="155"/>
      <c r="W332" s="155"/>
      <c r="X332" s="155"/>
      <c r="Y332" s="156"/>
      <c r="Z332" s="156"/>
    </row>
    <row r="333" spans="1:26" ht="27" x14ac:dyDescent="0.35">
      <c r="A333" s="151"/>
      <c r="B333" s="152" t="s">
        <v>629</v>
      </c>
      <c r="C333" s="152"/>
      <c r="D333" s="152"/>
      <c r="E333" s="152"/>
      <c r="F333" s="153"/>
      <c r="G333" s="154"/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  <c r="R333" s="154"/>
      <c r="S333" s="154"/>
      <c r="T333" s="155"/>
      <c r="U333" s="155"/>
      <c r="V333" s="155"/>
      <c r="W333" s="155"/>
      <c r="X333" s="155"/>
      <c r="Y333" s="156"/>
      <c r="Z333" s="156"/>
    </row>
    <row r="334" spans="1:26" ht="27" x14ac:dyDescent="0.35">
      <c r="A334" s="151"/>
      <c r="B334" s="152" t="s">
        <v>630</v>
      </c>
      <c r="C334" s="152"/>
      <c r="D334" s="152"/>
      <c r="E334" s="152"/>
      <c r="F334" s="153"/>
      <c r="G334" s="154"/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  <c r="R334" s="154"/>
      <c r="S334" s="154"/>
      <c r="T334" s="155"/>
      <c r="U334" s="155"/>
      <c r="V334" s="155"/>
      <c r="W334" s="155"/>
      <c r="X334" s="155"/>
      <c r="Y334" s="156"/>
      <c r="Z334" s="156"/>
    </row>
    <row r="335" spans="1:26" ht="27" x14ac:dyDescent="0.35">
      <c r="A335" s="151"/>
      <c r="B335" s="152" t="s">
        <v>631</v>
      </c>
      <c r="C335" s="152"/>
      <c r="D335" s="152"/>
      <c r="E335" s="152"/>
      <c r="F335" s="153"/>
      <c r="G335" s="154"/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  <c r="R335" s="154"/>
      <c r="S335" s="154"/>
      <c r="T335" s="155"/>
      <c r="U335" s="155"/>
      <c r="V335" s="155"/>
      <c r="W335" s="155"/>
      <c r="X335" s="155"/>
      <c r="Y335" s="156"/>
      <c r="Z335" s="156"/>
    </row>
    <row r="337" spans="1:26" ht="27" x14ac:dyDescent="0.35">
      <c r="A337" s="151" t="s">
        <v>632</v>
      </c>
      <c r="B337" s="152" t="s">
        <v>633</v>
      </c>
      <c r="C337" s="152"/>
      <c r="D337" s="152"/>
      <c r="E337" s="152"/>
      <c r="F337" s="153"/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5"/>
      <c r="U337" s="155"/>
      <c r="V337" s="155"/>
      <c r="W337" s="155"/>
      <c r="X337" s="155"/>
      <c r="Y337" s="156"/>
      <c r="Z337" s="156"/>
    </row>
    <row r="338" spans="1:26" ht="27" x14ac:dyDescent="0.35">
      <c r="A338" s="151"/>
      <c r="B338" s="152" t="s">
        <v>634</v>
      </c>
      <c r="C338" s="152"/>
      <c r="D338" s="152"/>
      <c r="E338" s="152"/>
      <c r="F338" s="153"/>
      <c r="G338" s="154"/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5"/>
      <c r="U338" s="155"/>
      <c r="V338" s="155"/>
      <c r="W338" s="155"/>
      <c r="X338" s="155"/>
      <c r="Y338" s="156"/>
      <c r="Z338" s="156"/>
    </row>
    <row r="339" spans="1:26" ht="27" x14ac:dyDescent="0.35">
      <c r="A339" s="151"/>
      <c r="B339" s="152" t="s">
        <v>635</v>
      </c>
      <c r="C339" s="152"/>
      <c r="D339" s="152"/>
      <c r="E339" s="152"/>
      <c r="F339" s="153"/>
      <c r="G339" s="154"/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5"/>
      <c r="U339" s="155"/>
      <c r="V339" s="155"/>
      <c r="W339" s="155"/>
      <c r="X339" s="155"/>
      <c r="Y339" s="156"/>
      <c r="Z339" s="156"/>
    </row>
    <row r="340" spans="1:26" customFormat="1" x14ac:dyDescent="0.25"/>
    <row r="341" spans="1:26" ht="27" x14ac:dyDescent="0.35">
      <c r="A341" s="151" t="s">
        <v>302</v>
      </c>
      <c r="B341" s="152" t="s">
        <v>636</v>
      </c>
      <c r="C341" s="152"/>
      <c r="D341" s="152"/>
      <c r="E341" s="152"/>
      <c r="F341" s="153"/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5"/>
      <c r="U341" s="155"/>
      <c r="V341" s="155"/>
      <c r="W341" s="155"/>
      <c r="X341" s="155"/>
      <c r="Y341" s="156"/>
      <c r="Z341" s="156"/>
    </row>
    <row r="343" spans="1:26" ht="27" x14ac:dyDescent="0.35">
      <c r="A343" s="151" t="s">
        <v>637</v>
      </c>
      <c r="B343" s="152" t="s">
        <v>638</v>
      </c>
      <c r="C343" s="152"/>
      <c r="D343" s="152"/>
      <c r="E343" s="152"/>
      <c r="F343" s="153"/>
      <c r="G343" s="154"/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  <c r="R343" s="154"/>
      <c r="S343" s="154"/>
      <c r="T343" s="155"/>
      <c r="U343" s="155"/>
      <c r="V343" s="155"/>
      <c r="W343" s="155"/>
      <c r="X343" s="155"/>
      <c r="Y343" s="156"/>
      <c r="Z343" s="156"/>
    </row>
    <row r="344" spans="1:26" ht="27" x14ac:dyDescent="0.35">
      <c r="A344" s="151"/>
      <c r="B344" s="152" t="s">
        <v>639</v>
      </c>
      <c r="C344" s="152"/>
      <c r="D344" s="152"/>
      <c r="E344" s="152"/>
      <c r="F344" s="153"/>
      <c r="G344" s="154"/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  <c r="R344" s="154"/>
      <c r="S344" s="154"/>
      <c r="T344" s="155"/>
      <c r="U344" s="155"/>
      <c r="V344" s="155"/>
      <c r="W344" s="155"/>
      <c r="X344" s="155"/>
      <c r="Y344" s="156"/>
      <c r="Z344" s="156"/>
    </row>
    <row r="345" spans="1:26" ht="27" x14ac:dyDescent="0.35">
      <c r="A345" s="151"/>
      <c r="B345" s="152" t="s">
        <v>640</v>
      </c>
      <c r="C345" s="152"/>
      <c r="D345" s="152"/>
      <c r="E345" s="152"/>
      <c r="F345" s="153"/>
      <c r="G345" s="154"/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5"/>
      <c r="U345" s="155"/>
      <c r="V345" s="155"/>
      <c r="W345" s="155"/>
      <c r="X345" s="155"/>
      <c r="Y345" s="156"/>
      <c r="Z345" s="156"/>
    </row>
    <row r="346" spans="1:26" customFormat="1" x14ac:dyDescent="0.25"/>
    <row r="347" spans="1:26" ht="27" x14ac:dyDescent="0.35">
      <c r="A347" s="151" t="s">
        <v>641</v>
      </c>
      <c r="B347" s="152" t="s">
        <v>642</v>
      </c>
      <c r="C347" s="152"/>
      <c r="D347" s="152"/>
      <c r="E347" s="152"/>
      <c r="F347" s="153"/>
      <c r="G347" s="154"/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  <c r="R347" s="154"/>
      <c r="S347" s="154"/>
      <c r="T347" s="155"/>
      <c r="U347" s="155"/>
      <c r="V347" s="155"/>
      <c r="W347" s="155"/>
      <c r="X347" s="155"/>
      <c r="Y347" s="156"/>
      <c r="Z347" s="156"/>
    </row>
    <row r="348" spans="1:26" ht="27" x14ac:dyDescent="0.35">
      <c r="A348" s="151"/>
      <c r="B348" s="152" t="s">
        <v>643</v>
      </c>
      <c r="C348" s="152"/>
      <c r="D348" s="152"/>
      <c r="E348" s="152"/>
      <c r="F348" s="153"/>
      <c r="G348" s="154"/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5"/>
      <c r="U348" s="155"/>
      <c r="V348" s="155"/>
      <c r="W348" s="155"/>
      <c r="X348" s="155"/>
      <c r="Y348" s="156"/>
      <c r="Z348" s="156"/>
    </row>
    <row r="349" spans="1:26" ht="27" x14ac:dyDescent="0.35">
      <c r="A349" s="151"/>
      <c r="B349" s="152" t="s">
        <v>644</v>
      </c>
      <c r="C349" s="152"/>
      <c r="D349" s="152"/>
      <c r="E349" s="152"/>
      <c r="F349" s="153"/>
      <c r="G349" s="154"/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  <c r="R349" s="154"/>
      <c r="S349" s="154"/>
      <c r="T349" s="155"/>
      <c r="U349" s="155"/>
      <c r="V349" s="155"/>
      <c r="W349" s="155"/>
      <c r="X349" s="155"/>
      <c r="Y349" s="156"/>
      <c r="Z349" s="156"/>
    </row>
    <row r="350" spans="1:26" customFormat="1" x14ac:dyDescent="0.25"/>
    <row r="351" spans="1:26" ht="27" x14ac:dyDescent="0.35">
      <c r="A351" s="151" t="s">
        <v>645</v>
      </c>
      <c r="B351" s="152" t="s">
        <v>646</v>
      </c>
      <c r="C351" s="152"/>
      <c r="D351" s="152"/>
      <c r="E351" s="152"/>
      <c r="F351" s="153"/>
      <c r="G351" s="154"/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5"/>
      <c r="U351" s="155"/>
      <c r="V351" s="155"/>
      <c r="W351" s="155"/>
      <c r="X351" s="155"/>
      <c r="Y351" s="156"/>
      <c r="Z351" s="156"/>
    </row>
    <row r="353" spans="1:26" ht="27" x14ac:dyDescent="0.35">
      <c r="A353" s="151" t="s">
        <v>647</v>
      </c>
      <c r="B353" s="152" t="s">
        <v>648</v>
      </c>
      <c r="C353" s="152"/>
      <c r="D353" s="152"/>
      <c r="E353" s="152"/>
      <c r="F353" s="153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5"/>
      <c r="U353" s="155"/>
      <c r="V353" s="155"/>
      <c r="W353" s="155"/>
      <c r="X353" s="155"/>
      <c r="Y353" s="156"/>
      <c r="Z353" s="156"/>
    </row>
    <row r="354" spans="1:26" ht="27" x14ac:dyDescent="0.35">
      <c r="A354" s="151"/>
      <c r="B354" s="152" t="s">
        <v>649</v>
      </c>
      <c r="C354" s="152"/>
      <c r="D354" s="152"/>
      <c r="E354" s="152"/>
      <c r="F354" s="153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5"/>
      <c r="U354" s="155"/>
      <c r="V354" s="155"/>
      <c r="W354" s="155"/>
      <c r="X354" s="155"/>
      <c r="Y354" s="156"/>
      <c r="Z354" s="156"/>
    </row>
    <row r="355" spans="1:26" ht="27" x14ac:dyDescent="0.35">
      <c r="A355" s="151"/>
      <c r="B355" s="152" t="s">
        <v>650</v>
      </c>
      <c r="C355" s="152"/>
      <c r="D355" s="152"/>
      <c r="E355" s="152"/>
      <c r="F355" s="153"/>
      <c r="G355" s="154"/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5"/>
      <c r="U355" s="155"/>
      <c r="V355" s="155"/>
      <c r="W355" s="155"/>
      <c r="X355" s="155"/>
      <c r="Y355" s="156"/>
      <c r="Z355" s="156"/>
    </row>
    <row r="356" spans="1:26" ht="27" x14ac:dyDescent="0.35">
      <c r="A356" s="151"/>
      <c r="B356" s="152" t="s">
        <v>651</v>
      </c>
      <c r="C356" s="152"/>
      <c r="D356" s="152"/>
      <c r="E356" s="152"/>
      <c r="F356" s="153"/>
      <c r="G356" s="154"/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5"/>
      <c r="U356" s="155"/>
      <c r="V356" s="155"/>
      <c r="W356" s="155"/>
      <c r="X356" s="155"/>
      <c r="Y356" s="156"/>
      <c r="Z356" s="156"/>
    </row>
    <row r="358" spans="1:26" ht="27" x14ac:dyDescent="0.35">
      <c r="A358" s="151" t="s">
        <v>652</v>
      </c>
      <c r="B358" s="152" t="s">
        <v>653</v>
      </c>
      <c r="C358" s="152"/>
      <c r="D358" s="152"/>
      <c r="E358" s="152"/>
      <c r="F358" s="153"/>
      <c r="G358" s="154"/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5"/>
      <c r="U358" s="155"/>
      <c r="V358" s="155"/>
      <c r="W358" s="155"/>
      <c r="X358" s="155"/>
      <c r="Y358" s="156"/>
      <c r="Z358" s="156"/>
    </row>
    <row r="359" spans="1:26" ht="27" x14ac:dyDescent="0.35">
      <c r="A359" s="151"/>
      <c r="B359" s="152" t="s">
        <v>654</v>
      </c>
      <c r="C359" s="152"/>
      <c r="D359" s="152"/>
      <c r="E359" s="152"/>
      <c r="F359" s="153"/>
      <c r="G359" s="154"/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5"/>
      <c r="U359" s="155"/>
      <c r="V359" s="155"/>
      <c r="W359" s="155"/>
      <c r="X359" s="155"/>
      <c r="Y359" s="156"/>
      <c r="Z359" s="156"/>
    </row>
    <row r="361" spans="1:26" ht="27" x14ac:dyDescent="0.35">
      <c r="A361" s="151" t="s">
        <v>655</v>
      </c>
      <c r="B361" s="152" t="s">
        <v>656</v>
      </c>
      <c r="C361" s="152"/>
      <c r="D361" s="152"/>
      <c r="E361" s="152"/>
      <c r="F361" s="153"/>
      <c r="G361" s="154"/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5"/>
      <c r="U361" s="155"/>
      <c r="V361" s="155"/>
      <c r="W361" s="155"/>
      <c r="X361" s="155"/>
      <c r="Y361" s="156"/>
      <c r="Z361" s="156"/>
    </row>
    <row r="362" spans="1:26" ht="27" x14ac:dyDescent="0.35">
      <c r="A362" s="151"/>
      <c r="B362" s="152" t="s">
        <v>657</v>
      </c>
      <c r="C362" s="152"/>
      <c r="D362" s="152"/>
      <c r="E362" s="152"/>
      <c r="F362" s="153"/>
      <c r="G362" s="154"/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5"/>
      <c r="U362" s="155"/>
      <c r="V362" s="155"/>
      <c r="W362" s="155"/>
      <c r="X362" s="155"/>
      <c r="Y362" s="156"/>
      <c r="Z362" s="156"/>
    </row>
    <row r="364" spans="1:26" ht="27" x14ac:dyDescent="0.35">
      <c r="A364" s="151" t="s">
        <v>658</v>
      </c>
      <c r="B364" s="152" t="s">
        <v>659</v>
      </c>
      <c r="C364" s="152"/>
      <c r="D364" s="152"/>
      <c r="E364" s="152"/>
      <c r="F364" s="153"/>
      <c r="G364" s="154"/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5"/>
      <c r="U364" s="155"/>
      <c r="V364" s="155"/>
      <c r="W364" s="155"/>
      <c r="X364" s="155"/>
      <c r="Y364" s="156"/>
      <c r="Z364" s="156"/>
    </row>
    <row r="365" spans="1:26" ht="27" x14ac:dyDescent="0.35">
      <c r="A365" s="151"/>
      <c r="B365" s="152" t="s">
        <v>660</v>
      </c>
      <c r="C365" s="152"/>
      <c r="D365" s="152"/>
      <c r="E365" s="152"/>
      <c r="F365" s="153"/>
      <c r="G365" s="154"/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5"/>
      <c r="U365" s="155"/>
      <c r="V365" s="155"/>
      <c r="W365" s="155"/>
      <c r="X365" s="155"/>
      <c r="Y365" s="156"/>
      <c r="Z365" s="156"/>
    </row>
    <row r="367" spans="1:26" ht="27" x14ac:dyDescent="0.35">
      <c r="A367" s="151" t="s">
        <v>661</v>
      </c>
      <c r="B367" s="152" t="s">
        <v>662</v>
      </c>
      <c r="C367" s="152"/>
      <c r="D367" s="152"/>
      <c r="E367" s="152"/>
      <c r="F367" s="153"/>
      <c r="G367" s="154"/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5"/>
      <c r="U367" s="155"/>
      <c r="V367" s="155"/>
      <c r="W367" s="155"/>
      <c r="X367" s="155"/>
      <c r="Y367" s="156"/>
      <c r="Z367" s="156"/>
    </row>
    <row r="368" spans="1:26" ht="27" x14ac:dyDescent="0.35">
      <c r="A368" s="151"/>
      <c r="B368" s="152" t="s">
        <v>663</v>
      </c>
      <c r="C368" s="152"/>
      <c r="D368" s="152"/>
      <c r="E368" s="152"/>
      <c r="F368" s="153"/>
      <c r="G368" s="154"/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5"/>
      <c r="U368" s="155"/>
      <c r="V368" s="155"/>
      <c r="W368" s="155"/>
      <c r="X368" s="155"/>
      <c r="Y368" s="156"/>
      <c r="Z368" s="156"/>
    </row>
    <row r="370" spans="1:26" ht="27" x14ac:dyDescent="0.35">
      <c r="A370" s="151" t="s">
        <v>664</v>
      </c>
      <c r="B370" s="152" t="s">
        <v>665</v>
      </c>
      <c r="C370" s="152"/>
      <c r="D370" s="152"/>
      <c r="E370" s="152"/>
      <c r="F370" s="153"/>
      <c r="G370" s="154"/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5"/>
      <c r="U370" s="155"/>
      <c r="V370" s="155"/>
      <c r="W370" s="155"/>
      <c r="X370" s="155"/>
      <c r="Y370" s="156"/>
      <c r="Z370" s="156"/>
    </row>
    <row r="371" spans="1:26" ht="27" x14ac:dyDescent="0.35">
      <c r="A371" s="151"/>
      <c r="B371" s="152" t="s">
        <v>666</v>
      </c>
      <c r="C371" s="152"/>
      <c r="D371" s="152"/>
      <c r="E371" s="152"/>
      <c r="F371" s="153"/>
      <c r="G371" s="154"/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5"/>
      <c r="U371" s="155"/>
      <c r="V371" s="155"/>
      <c r="W371" s="155"/>
      <c r="X371" s="155"/>
      <c r="Y371" s="156"/>
      <c r="Z371" s="156"/>
    </row>
    <row r="373" spans="1:26" ht="27" x14ac:dyDescent="0.35">
      <c r="A373" s="151" t="s">
        <v>667</v>
      </c>
      <c r="B373" s="152" t="s">
        <v>668</v>
      </c>
      <c r="C373" s="152"/>
      <c r="D373" s="152"/>
      <c r="E373" s="152"/>
      <c r="F373" s="153"/>
      <c r="G373" s="154"/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5"/>
      <c r="U373" s="155"/>
      <c r="V373" s="155"/>
      <c r="W373" s="155"/>
      <c r="X373" s="155"/>
      <c r="Y373" s="156"/>
      <c r="Z373" s="156"/>
    </row>
    <row r="374" spans="1:26" ht="27" x14ac:dyDescent="0.35">
      <c r="A374" s="151"/>
      <c r="B374" s="152" t="s">
        <v>669</v>
      </c>
      <c r="C374" s="152"/>
      <c r="D374" s="152"/>
      <c r="E374" s="152"/>
      <c r="F374" s="153"/>
      <c r="G374" s="154"/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5"/>
      <c r="U374" s="155"/>
      <c r="V374" s="155"/>
      <c r="W374" s="155"/>
      <c r="X374" s="155"/>
      <c r="Y374" s="156"/>
      <c r="Z374" s="156"/>
    </row>
    <row r="376" spans="1:26" ht="27" x14ac:dyDescent="0.35">
      <c r="A376" s="151" t="s">
        <v>670</v>
      </c>
      <c r="B376" s="152" t="s">
        <v>671</v>
      </c>
      <c r="C376" s="152"/>
      <c r="D376" s="152"/>
      <c r="E376" s="152"/>
      <c r="F376" s="153"/>
      <c r="G376" s="154"/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5"/>
      <c r="U376" s="155"/>
      <c r="V376" s="155"/>
      <c r="W376" s="155"/>
      <c r="X376" s="155"/>
      <c r="Y376" s="156"/>
      <c r="Z376" s="156"/>
    </row>
    <row r="377" spans="1:26" ht="27" x14ac:dyDescent="0.35">
      <c r="A377" s="151"/>
      <c r="B377" s="152" t="s">
        <v>672</v>
      </c>
      <c r="C377" s="152"/>
      <c r="D377" s="152"/>
      <c r="E377" s="152"/>
      <c r="F377" s="153"/>
      <c r="G377" s="154"/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5"/>
      <c r="U377" s="155"/>
      <c r="V377" s="155"/>
      <c r="W377" s="155"/>
      <c r="X377" s="155"/>
      <c r="Y377" s="156"/>
      <c r="Z377" s="156"/>
    </row>
    <row r="379" spans="1:26" ht="27" x14ac:dyDescent="0.35">
      <c r="A379" s="151" t="s">
        <v>673</v>
      </c>
      <c r="B379" s="152" t="s">
        <v>674</v>
      </c>
      <c r="C379" s="152"/>
      <c r="D379" s="152"/>
      <c r="E379" s="152"/>
      <c r="F379" s="153"/>
      <c r="G379" s="154"/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5"/>
      <c r="U379" s="155"/>
      <c r="V379" s="155"/>
      <c r="W379" s="155"/>
      <c r="X379" s="155"/>
      <c r="Y379" s="156"/>
      <c r="Z379" s="156"/>
    </row>
    <row r="380" spans="1:26" ht="27" x14ac:dyDescent="0.35">
      <c r="A380" s="151"/>
      <c r="B380" s="152" t="s">
        <v>675</v>
      </c>
      <c r="C380" s="152"/>
      <c r="D380" s="152"/>
      <c r="E380" s="152"/>
      <c r="F380" s="153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5"/>
      <c r="U380" s="155"/>
      <c r="V380" s="155"/>
      <c r="W380" s="155"/>
      <c r="X380" s="155"/>
      <c r="Y380" s="156"/>
      <c r="Z380" s="156"/>
    </row>
    <row r="382" spans="1:26" ht="27" x14ac:dyDescent="0.35">
      <c r="A382" s="151" t="s">
        <v>676</v>
      </c>
      <c r="B382" s="152" t="s">
        <v>677</v>
      </c>
      <c r="C382" s="152"/>
      <c r="D382" s="152"/>
      <c r="E382" s="152"/>
      <c r="F382" s="153"/>
      <c r="G382" s="154"/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5"/>
      <c r="U382" s="155"/>
      <c r="V382" s="155"/>
      <c r="W382" s="155"/>
      <c r="X382" s="155"/>
      <c r="Y382" s="156"/>
      <c r="Z382" s="156"/>
    </row>
    <row r="383" spans="1:26" ht="27" x14ac:dyDescent="0.35">
      <c r="A383" s="151"/>
      <c r="B383" s="152" t="s">
        <v>678</v>
      </c>
      <c r="C383" s="152"/>
      <c r="D383" s="152"/>
      <c r="E383" s="152"/>
      <c r="F383" s="153"/>
      <c r="G383" s="154"/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5"/>
      <c r="U383" s="155"/>
      <c r="V383" s="155"/>
      <c r="W383" s="155"/>
      <c r="X383" s="155"/>
      <c r="Y383" s="156"/>
      <c r="Z383" s="156"/>
    </row>
    <row r="384" spans="1:26" ht="27" x14ac:dyDescent="0.35">
      <c r="A384" s="151"/>
      <c r="B384" s="152" t="s">
        <v>679</v>
      </c>
      <c r="C384" s="152"/>
      <c r="D384" s="152"/>
      <c r="E384" s="152"/>
      <c r="F384" s="153"/>
      <c r="G384" s="154"/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5"/>
      <c r="U384" s="155"/>
      <c r="V384" s="155"/>
      <c r="W384" s="155"/>
      <c r="X384" s="155"/>
      <c r="Y384" s="156"/>
      <c r="Z384" s="156"/>
    </row>
    <row r="386" spans="1:26" ht="27" x14ac:dyDescent="0.35">
      <c r="A386" s="151" t="s">
        <v>680</v>
      </c>
      <c r="B386" s="152" t="s">
        <v>681</v>
      </c>
      <c r="C386" s="152"/>
      <c r="D386" s="152"/>
      <c r="E386" s="152"/>
      <c r="F386" s="153"/>
      <c r="G386" s="154"/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  <c r="R386" s="154"/>
      <c r="S386" s="154"/>
      <c r="T386" s="155"/>
      <c r="U386" s="155"/>
      <c r="V386" s="155"/>
      <c r="W386" s="155"/>
      <c r="X386" s="155"/>
      <c r="Y386" s="156"/>
      <c r="Z386" s="156"/>
    </row>
    <row r="387" spans="1:26" ht="27" x14ac:dyDescent="0.35">
      <c r="A387" s="151"/>
      <c r="B387" s="152" t="s">
        <v>682</v>
      </c>
      <c r="C387" s="152"/>
      <c r="D387" s="152"/>
      <c r="E387" s="152"/>
      <c r="F387" s="153"/>
      <c r="G387" s="154"/>
      <c r="H387" s="154"/>
      <c r="I387" s="154"/>
      <c r="J387" s="154"/>
      <c r="K387" s="154"/>
      <c r="L387" s="154"/>
      <c r="M387" s="154"/>
      <c r="N387" s="154"/>
      <c r="O387" s="154"/>
      <c r="P387" s="154"/>
      <c r="Q387" s="154"/>
      <c r="R387" s="154"/>
      <c r="S387" s="154"/>
      <c r="T387" s="155"/>
      <c r="U387" s="155"/>
      <c r="V387" s="155"/>
      <c r="W387" s="155"/>
      <c r="X387" s="155"/>
      <c r="Y387" s="156"/>
      <c r="Z387" s="156"/>
    </row>
    <row r="388" spans="1:26" ht="27" x14ac:dyDescent="0.35">
      <c r="A388" s="151"/>
      <c r="B388" s="152" t="s">
        <v>683</v>
      </c>
      <c r="C388" s="152"/>
      <c r="D388" s="152"/>
      <c r="E388" s="152"/>
      <c r="F388" s="153"/>
      <c r="G388" s="154"/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  <c r="R388" s="154"/>
      <c r="S388" s="154"/>
      <c r="T388" s="155"/>
      <c r="U388" s="155"/>
      <c r="V388" s="155"/>
      <c r="W388" s="155"/>
      <c r="X388" s="155"/>
      <c r="Y388" s="156"/>
      <c r="Z388" s="156"/>
    </row>
    <row r="390" spans="1:26" ht="27" x14ac:dyDescent="0.35">
      <c r="A390" s="151" t="s">
        <v>339</v>
      </c>
      <c r="B390" s="152" t="s">
        <v>684</v>
      </c>
      <c r="C390" s="152"/>
      <c r="D390" s="152"/>
      <c r="E390" s="152"/>
      <c r="F390" s="153"/>
      <c r="G390" s="154"/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  <c r="S390" s="154"/>
      <c r="T390" s="155"/>
      <c r="U390" s="155"/>
      <c r="V390" s="155"/>
      <c r="W390" s="155"/>
      <c r="X390" s="155"/>
      <c r="Y390" s="156"/>
      <c r="Z390" s="156"/>
    </row>
    <row r="391" spans="1:26" ht="27" x14ac:dyDescent="0.35">
      <c r="A391" s="151"/>
      <c r="B391" s="152" t="s">
        <v>685</v>
      </c>
      <c r="C391" s="152"/>
      <c r="D391" s="152"/>
      <c r="E391" s="152"/>
      <c r="F391" s="153"/>
      <c r="G391" s="154"/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  <c r="R391" s="154"/>
      <c r="S391" s="154"/>
      <c r="T391" s="155"/>
      <c r="U391" s="155"/>
      <c r="V391" s="155"/>
      <c r="W391" s="155"/>
      <c r="X391" s="155"/>
      <c r="Y391" s="156"/>
      <c r="Z391" s="156"/>
    </row>
    <row r="393" spans="1:26" ht="27" x14ac:dyDescent="0.35">
      <c r="A393" s="151" t="s">
        <v>361</v>
      </c>
      <c r="B393" s="152" t="s">
        <v>686</v>
      </c>
      <c r="C393" s="152"/>
      <c r="D393" s="152"/>
      <c r="E393" s="152"/>
      <c r="F393" s="153"/>
      <c r="G393" s="154"/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  <c r="R393" s="154"/>
      <c r="S393" s="154"/>
      <c r="T393" s="155"/>
      <c r="U393" s="155"/>
      <c r="V393" s="155"/>
      <c r="W393" s="155"/>
      <c r="X393" s="155"/>
      <c r="Y393" s="156"/>
      <c r="Z393" s="156"/>
    </row>
    <row r="395" spans="1:26" ht="27" x14ac:dyDescent="0.35">
      <c r="A395" s="151" t="s">
        <v>687</v>
      </c>
      <c r="B395" s="152" t="s">
        <v>688</v>
      </c>
      <c r="C395" s="152"/>
      <c r="D395" s="152"/>
      <c r="E395" s="152"/>
      <c r="F395" s="153"/>
      <c r="G395" s="154"/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  <c r="R395" s="154"/>
      <c r="S395" s="154"/>
      <c r="T395" s="155"/>
      <c r="U395" s="155"/>
      <c r="V395" s="155"/>
      <c r="W395" s="155"/>
      <c r="X395" s="155"/>
      <c r="Y395" s="156"/>
      <c r="Z395" s="156"/>
    </row>
    <row r="397" spans="1:26" ht="27" x14ac:dyDescent="0.35">
      <c r="A397" s="151" t="s">
        <v>689</v>
      </c>
      <c r="B397" s="152" t="s">
        <v>690</v>
      </c>
      <c r="C397" s="152"/>
      <c r="D397" s="152"/>
      <c r="E397" s="152"/>
      <c r="F397" s="153"/>
      <c r="G397" s="154"/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  <c r="R397" s="154"/>
      <c r="S397" s="154"/>
      <c r="T397" s="155"/>
      <c r="U397" s="155"/>
      <c r="V397" s="155"/>
      <c r="W397" s="155"/>
      <c r="X397" s="155"/>
      <c r="Y397" s="156"/>
      <c r="Z397" s="156"/>
    </row>
  </sheetData>
  <mergeCells count="162">
    <mergeCell ref="L106:M106"/>
    <mergeCell ref="L108:M108"/>
    <mergeCell ref="L100:M100"/>
    <mergeCell ref="L102:M102"/>
    <mergeCell ref="L104:M104"/>
    <mergeCell ref="L94:M94"/>
    <mergeCell ref="L96:M96"/>
    <mergeCell ref="L98:M98"/>
    <mergeCell ref="L88:M88"/>
    <mergeCell ref="L90:M90"/>
    <mergeCell ref="L92:M92"/>
    <mergeCell ref="L83:M83"/>
    <mergeCell ref="H85:I85"/>
    <mergeCell ref="X85:Y85"/>
    <mergeCell ref="Z85:AA85"/>
    <mergeCell ref="L86:M86"/>
    <mergeCell ref="H81:I81"/>
    <mergeCell ref="Z81:AA81"/>
    <mergeCell ref="F82:G82"/>
    <mergeCell ref="X82:Y82"/>
    <mergeCell ref="Z82:AA82"/>
    <mergeCell ref="F78:G78"/>
    <mergeCell ref="X78:Y78"/>
    <mergeCell ref="Z78:AA78"/>
    <mergeCell ref="Z79:AA79"/>
    <mergeCell ref="L80:M80"/>
    <mergeCell ref="Z80:AA80"/>
    <mergeCell ref="L74:M74"/>
    <mergeCell ref="G72:R72"/>
    <mergeCell ref="U72:X72"/>
    <mergeCell ref="Z72:AA72"/>
    <mergeCell ref="H75:I75"/>
    <mergeCell ref="N75:O75"/>
    <mergeCell ref="X75:Y75"/>
    <mergeCell ref="Z75:AA75"/>
    <mergeCell ref="AA76:AA77"/>
    <mergeCell ref="G77:R77"/>
    <mergeCell ref="U77:X77"/>
    <mergeCell ref="AA73:AA74"/>
    <mergeCell ref="Z69:AA69"/>
    <mergeCell ref="Z70:AA70"/>
    <mergeCell ref="Z66:AA66"/>
    <mergeCell ref="H64:I64"/>
    <mergeCell ref="X64:Y64"/>
    <mergeCell ref="Z64:AA64"/>
    <mergeCell ref="L65:M65"/>
    <mergeCell ref="H62:I62"/>
    <mergeCell ref="Z62:AA62"/>
    <mergeCell ref="L60:M60"/>
    <mergeCell ref="L56:M56"/>
    <mergeCell ref="Z56:Z60"/>
    <mergeCell ref="Z63:AA63"/>
    <mergeCell ref="H57:I57"/>
    <mergeCell ref="R57:S57"/>
    <mergeCell ref="L58:M58"/>
    <mergeCell ref="R58:S58"/>
    <mergeCell ref="Z55:AA55"/>
    <mergeCell ref="C51:D51"/>
    <mergeCell ref="H53:I53"/>
    <mergeCell ref="R53:S53"/>
    <mergeCell ref="Z53:AA53"/>
    <mergeCell ref="C50:D50"/>
    <mergeCell ref="X49:Y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R48:S48"/>
    <mergeCell ref="T48:U48"/>
    <mergeCell ref="V48:W48"/>
    <mergeCell ref="X48:Y48"/>
    <mergeCell ref="F48:G48"/>
    <mergeCell ref="H48:I48"/>
    <mergeCell ref="J48:K48"/>
    <mergeCell ref="L48:M48"/>
    <mergeCell ref="N48:O48"/>
    <mergeCell ref="P48:Q48"/>
    <mergeCell ref="A45:A46"/>
    <mergeCell ref="F47:S47"/>
    <mergeCell ref="T47:Y47"/>
    <mergeCell ref="X40:Y40"/>
    <mergeCell ref="X41:Y41"/>
    <mergeCell ref="H42:I42"/>
    <mergeCell ref="X42:Y43"/>
    <mergeCell ref="X38:Y38"/>
    <mergeCell ref="X39:Y39"/>
    <mergeCell ref="X36:Y36"/>
    <mergeCell ref="G37:K37"/>
    <mergeCell ref="X37:Y37"/>
    <mergeCell ref="N35:O35"/>
    <mergeCell ref="X35:Y35"/>
    <mergeCell ref="C31:D31"/>
    <mergeCell ref="C32:D32"/>
    <mergeCell ref="X34:Y34"/>
    <mergeCell ref="R30:S30"/>
    <mergeCell ref="T30:U30"/>
    <mergeCell ref="V30:W30"/>
    <mergeCell ref="F30:G30"/>
    <mergeCell ref="H30:I30"/>
    <mergeCell ref="J30:K30"/>
    <mergeCell ref="L30:M30"/>
    <mergeCell ref="N30:O30"/>
    <mergeCell ref="P30:Q30"/>
    <mergeCell ref="F28:Q28"/>
    <mergeCell ref="R28:W28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3:Y23"/>
    <mergeCell ref="X24:Y24"/>
    <mergeCell ref="R20:U20"/>
    <mergeCell ref="X20:Y21"/>
    <mergeCell ref="H21:K21"/>
    <mergeCell ref="X22:Y22"/>
    <mergeCell ref="X18:Y18"/>
    <mergeCell ref="H19:I19"/>
    <mergeCell ref="S19:V19"/>
    <mergeCell ref="X19:Y19"/>
    <mergeCell ref="X16:Y16"/>
    <mergeCell ref="F17:K17"/>
    <mergeCell ref="M17:P17"/>
    <mergeCell ref="S17:V17"/>
    <mergeCell ref="X17:Y17"/>
    <mergeCell ref="C10:D10"/>
    <mergeCell ref="C11:D11"/>
    <mergeCell ref="X13:Y13"/>
    <mergeCell ref="G14:K14"/>
    <mergeCell ref="X14:Y14"/>
    <mergeCell ref="F9:G9"/>
    <mergeCell ref="H9:I9"/>
    <mergeCell ref="J9:K9"/>
    <mergeCell ref="L9:M9"/>
    <mergeCell ref="N9:O9"/>
    <mergeCell ref="R8:S8"/>
    <mergeCell ref="T8:U8"/>
    <mergeCell ref="V8:W8"/>
    <mergeCell ref="P9:Q9"/>
    <mergeCell ref="R9:S9"/>
    <mergeCell ref="T9:U9"/>
    <mergeCell ref="V9:W9"/>
    <mergeCell ref="F8:G8"/>
    <mergeCell ref="H8:I8"/>
    <mergeCell ref="J8:K8"/>
    <mergeCell ref="L8:M8"/>
    <mergeCell ref="N8:O8"/>
    <mergeCell ref="P8:Q8"/>
    <mergeCell ref="A2:A3"/>
    <mergeCell ref="F2:W3"/>
    <mergeCell ref="V4:W4"/>
    <mergeCell ref="F7:Q7"/>
    <mergeCell ref="R7:W7"/>
  </mergeCells>
  <phoneticPr fontId="2" type="noConversion"/>
  <printOptions horizontalCentered="1" verticalCentered="1"/>
  <pageMargins left="0.15748031496062992" right="0.15748031496062992" top="0.15748031496062992" bottom="0.15748031496062992" header="0.19685039370078741" footer="0.15748031496062992"/>
  <pageSetup paperSize="9" scale="20" orientation="landscape" r:id="rId1"/>
  <rowBreaks count="1" manualBreakCount="1">
    <brk id="109" max="5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7B7B096F8C07534E871A4B5581B4A590" ma:contentTypeVersion="8" ma:contentTypeDescription="建立新的文件。" ma:contentTypeScope="" ma:versionID="820edd3af042683db8b25bdb3b1a6a45">
  <xsd:schema xmlns:xsd="http://www.w3.org/2001/XMLSchema" xmlns:xs="http://www.w3.org/2001/XMLSchema" xmlns:p="http://schemas.microsoft.com/office/2006/metadata/properties" xmlns:ns2="d55b7edf-090f-41b6-9a15-8e89c52b5050" xmlns:ns3="0b047293-4f30-49da-9d50-8eafc4ce984b" targetNamespace="http://schemas.microsoft.com/office/2006/metadata/properties" ma:root="true" ma:fieldsID="638ec631476d8605eae5cba6c530c76b" ns2:_="" ns3:_="">
    <xsd:import namespace="d55b7edf-090f-41b6-9a15-8e89c52b5050"/>
    <xsd:import namespace="0b047293-4f30-49da-9d50-8eafc4ce98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b7edf-090f-41b6-9a15-8e89c52b50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047293-4f30-49da-9d50-8eafc4ce984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用對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用詳細資料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9DF7FB-01C7-455A-A188-5DF68B7B22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5b7edf-090f-41b6-9a15-8e89c52b5050"/>
    <ds:schemaRef ds:uri="0b047293-4f30-49da-9d50-8eafc4ce98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3794B7-A515-471B-BD25-607F0E040F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C82102-6CDF-4FAA-A354-3C12BBE33D6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MBX &amp; CPX (revamp)</vt:lpstr>
      <vt:lpstr>'MBX &amp; CPX (revamp)'!Print_Area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Amy Chong</cp:lastModifiedBy>
  <cp:revision/>
  <dcterms:created xsi:type="dcterms:W3CDTF">2024-04-09T04:34:30Z</dcterms:created>
  <dcterms:modified xsi:type="dcterms:W3CDTF">2024-04-23T09:30:08Z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0x0101007B7B096F8C07534E871A4B5581B4A590</vt:lpwstr>
  </property>
</Properties>
</file>